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A3E333D3-4FB5-431F-9073-1B27FE210C9D}" xr6:coauthVersionLast="45" xr6:coauthVersionMax="45" xr10:uidLastSave="{00000000-0000-0000-0000-000000000000}"/>
  <bookViews>
    <workbookView xWindow="-120" yWindow="-120" windowWidth="29040" windowHeight="15840" xr2:uid="{00000000-000D-0000-FFFF-FFFF00000000}"/>
  </bookViews>
  <sheets>
    <sheet name="Додаток" sheetId="4" r:id="rId1"/>
  </sheets>
  <definedNames>
    <definedName name="_xlnm._FilterDatabase" localSheetId="0" hidden="1">Додаток!$A$2:$I$4</definedName>
    <definedName name="Класифікація">OFFSET(#REF!,1,MATCH(#REF!,#REF!,0)-1,COUNTA(OFFSET(#REF!,1,MATCH(#REF!,#REF!,0)-1,11,1)),1)</definedName>
    <definedName name="_xlnm.Print_Area" localSheetId="0">Додаток!$A$1:$I$76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9" i="4" l="1"/>
  <c r="D39" i="4"/>
</calcChain>
</file>

<file path=xl/sharedStrings.xml><?xml version="1.0" encoding="utf-8"?>
<sst xmlns="http://schemas.openxmlformats.org/spreadsheetml/2006/main" count="157" uniqueCount="143">
  <si>
    <t>№</t>
  </si>
  <si>
    <t>Територіальна громада</t>
  </si>
  <si>
    <t>Визначення потреб маломобільних груп населення у територіальних громадах (2025 р.)</t>
  </si>
  <si>
    <t>Перелік потреб на 2025 рік *</t>
  </si>
  <si>
    <t>Моніторинг використання коштів місцевого бюджету на потреби маломобільних груп населення (2025р.)</t>
  </si>
  <si>
    <t>% коштів на підтримку безбар'єрності в бюджеті територіальної громади</t>
  </si>
  <si>
    <t>З них на забезпечення заходів безбар'єрності для маломобільних груп населення, тис.грн.</t>
  </si>
  <si>
    <t>Війтівецька (Жданівська)</t>
  </si>
  <si>
    <t>Вінницька міська</t>
  </si>
  <si>
    <t>Дашівська селищна</t>
  </si>
  <si>
    <t>Джулинська сільська</t>
  </si>
  <si>
    <t>Жмеринська міська</t>
  </si>
  <si>
    <t>Калинівська міська</t>
  </si>
  <si>
    <t>Копайгородська селищна</t>
  </si>
  <si>
    <t>Крижопільська селищна</t>
  </si>
  <si>
    <t>Липовецька міська</t>
  </si>
  <si>
    <t>Літинська селищна</t>
  </si>
  <si>
    <t>Мурованокур. селищна</t>
  </si>
  <si>
    <t>Немирівська міська</t>
  </si>
  <si>
    <t>Ольгопільська сільська</t>
  </si>
  <si>
    <t>Оратівська селищна</t>
  </si>
  <si>
    <t>Северинівська сільська</t>
  </si>
  <si>
    <t>Соболівська сільська</t>
  </si>
  <si>
    <t>Стрижавська селищна</t>
  </si>
  <si>
    <t>Сутисківська селищна</t>
  </si>
  <si>
    <t>Теплицька селищна</t>
  </si>
  <si>
    <t>Тиврівська селищна</t>
  </si>
  <si>
    <t>Томашпільська селищна</t>
  </si>
  <si>
    <t>Тростянецька селищна</t>
  </si>
  <si>
    <t>Тульчинська міська</t>
  </si>
  <si>
    <t>Турбівська селищна</t>
  </si>
  <si>
    <t>Чернівецька селищна</t>
  </si>
  <si>
    <t>Чечельницька селищна</t>
  </si>
  <si>
    <t>Шаргородська міська</t>
  </si>
  <si>
    <t>Якушинецька сільська</t>
  </si>
  <si>
    <t>1. забезпечення доступності головних входів і приміщення адміністративних будівель органів місцевого самоврядування, центрів надання адміністративних послуг для осіб з інвалідністю та інших маломобільних груп населення 
2.встановлення тактильних, візуальних та інших елементів доступності (відповідно до державних будівельних норм) для осіб з інвалідністю та інших маломобільних груп населення адміністративних будівель органів місцевого самоврядування, центрів надання адміністративних послуг
3. створення безпечних умов для маломобільних груп населення у закладах охорони здоров’я, зокрема шляхом облаштування доступних для таких груп захисних споруд цивільного захисту</t>
  </si>
  <si>
    <t>-</t>
  </si>
  <si>
    <t xml:space="preserve">1. Облаштування вхідних груп громадських будівель до вимог безбар'єрності - 2буд.
2. Облаштування вулично- дорожної мережі у відповідності до вимог безбар'єрності - 0,5 км. 
</t>
  </si>
  <si>
    <t xml:space="preserve">1. Облаштування вхідної групигромадської будівлі "Простір можоивостей" (з адаптацією до потреб маломобільних груп </t>
  </si>
  <si>
    <t>Благоустрій (капітальний ремонт) прилеглої території біля приміщення ЦНАП, яке занаходиться за адресою - вул.Миру,14, с.Качанівка, Хмільницького району Вінницької області.</t>
  </si>
  <si>
    <t>облаштування підїздів, підходів, стоянки та частини пандусу до ЦНАП з встановленням елементів безбарєрності.</t>
  </si>
  <si>
    <t xml:space="preserve">1. Облаштування тактильної плитки на зупинках автотранспорту
</t>
  </si>
  <si>
    <t xml:space="preserve">1. Облаштування вхідних груп громадських будівель до вимог безбар'єрності - 8 буд.
2. Облаштування вулично- дорожної мережі у відповідності до вимог безбар'єрності - 3,18 км. 
</t>
  </si>
  <si>
    <t>1. Облаштування пандуса у Липовецькому ліцеї №3 Липовецької міської ради (з адаптацією до потреб маломобільних груп населення (3,2 тис.грн.))
2. Капітальний ремонт частини приміщень будівлі упраління соціального захисту та охорони здоров'я  Липовецької міської ради (з адаптацією до потреб маломобільних груп населення (51,6 тис.грн.))</t>
  </si>
  <si>
    <t>1.Встановленню криволінійного підйомника безбар’єрного доступу осіб з інвалідністю та мобільних груп населення в приміщенні КНП «Літинська ЦРЛ</t>
  </si>
  <si>
    <t xml:space="preserve">1. Облаштування вхідних груп громадських будівель до вимог безбар'єрності - 4 буд.
2. Облаштування вхідних груп закладів освіти і охорони здоров'я до вимог безбар'єрності -2 буд.
</t>
  </si>
  <si>
    <t>Поточний ремонь пандусу з елементами доступності Сербинівської гамназії за адресою: вул. Центральна, 26 с. Сербинівці Жмеринського р-ну Вінницької обл.</t>
  </si>
  <si>
    <t>4.Облаштування споруд цивільного захисту засобами, що забезпечують доступ маломобільних груп населення, включаючи осіб з інвалідністю, в умовах воєнного чи надзвичайного стану</t>
  </si>
  <si>
    <t>5.Розміщення інформаційних матеріалів у рамках інформаційно просвітницької кампанії «Україна без бар’єрів»</t>
  </si>
  <si>
    <t>6.Облаштувати заклади освіти  засобами, що забезпечують доступ маломобільних груп населення, включаючи осіб з інвалідністю, в умовах воєнного чи надзвичайного стану</t>
  </si>
  <si>
    <t xml:space="preserve">1.Ремонт сходової частини БК" Райдуга"                </t>
  </si>
  <si>
    <t>6. В Сутисківський ліцей придбано вертикальний підйомникдля людей з обмеженими можливостями</t>
  </si>
  <si>
    <t>1. Облаштування вхідної групи опорного закладу Теплицької селищної ради"Теплицька загальноосвітня школа І-ІІІ ступенів №2 "</t>
  </si>
  <si>
    <t>Облаштування вхідної групи будівлі відділення АТ КБ "ПриватБанк" до потреб маломобільних груп населення</t>
  </si>
  <si>
    <t>в межах кошторису витрат</t>
  </si>
  <si>
    <t>1. Облаштування вхідних груп громадських будівель до вимог безбар'єрності - 18 буд.
2. Облаштування вулично- дорожної мережі у відповідності до вимог безбар'єрності - 3,6 км. 
3. Утворення та облаштування в навчальних закладах спеціалізованих класів (інклюзивних) відповідності до вимог безбар'єрності.  
4. Облаштування громадського траспорту відповідно до вимог безбар'єрності – 2.
5. Встановлення або аоблаштування інклюзивних громадських вбиралень відповідно до вимог безбар'єрності – 3. 
6. Забезпечення проведення швидкісного інтернету в центри надання адміністративних та соціальних послуг в окремих групах населених пунктів (сіл).
7. Облаштування вхідних груп укриттів відповідно до вимог безбар'єрності – 20.
8. Облаштування громадських зупинок відповідно до вимог безбар'єрності – 15.
9. Облаштування пандуса до вимог безбар'єрності - 1 будівля. 
10.Облаштування громадських вбиралень відповідно до вимог безбар'єрності - 4 будівлі.</t>
  </si>
  <si>
    <t>В межах фінансових можливостей та інших джерел фінансування незаборонених чинним законодавством.</t>
  </si>
  <si>
    <t>Облаштування вулично- дорожної мережі у відповідності до вимог безбар'єрності - 0,4 км., вул. Спорту, сел. Крижопіль</t>
  </si>
  <si>
    <t>Встановлення індивідуальних підйомників</t>
  </si>
  <si>
    <t xml:space="preserve"> 1. Поточний ремонт входу амбулаторії (прибудинкової території) з облаштуванням об'єктів безбар'єрності для маломобільних груп населення за адресою: вул. Миру 2- А с. Чернятин  Жмеринського р-ну </t>
  </si>
  <si>
    <t xml:space="preserve"> 2. Реконструкція пандуса до приміщення Сутисківської селищної ради    </t>
  </si>
  <si>
    <t xml:space="preserve">3. Реконструкція частини бордюру біля пішоходного переходу від магазину "пан Економ" до школи по вулиці Площа перемоги      </t>
  </si>
  <si>
    <t xml:space="preserve">1. Ремонт сходової частини БК" Райдуга"                  </t>
  </si>
  <si>
    <r>
      <rPr>
        <b/>
        <sz val="12"/>
        <color theme="1"/>
        <rFont val="Times New Roman"/>
        <family val="1"/>
        <charset val="204"/>
      </rPr>
      <t xml:space="preserve">КЗ "Центр культури, дозвілля та туризму " Северинівської сільської ради. </t>
    </r>
    <r>
      <rPr>
        <sz val="12"/>
        <color theme="1"/>
        <rFont val="Times New Roman"/>
        <family val="1"/>
        <charset val="204"/>
      </rPr>
      <t xml:space="preserve">                                                                                                      1. Облаштування пандусу Северинівського сільського Будинку культури за адресою: вул. Грушевського, 31 с. Северинівка Жмеринського р-ну Вінницької обл..    </t>
    </r>
  </si>
  <si>
    <r>
      <rPr>
        <b/>
        <sz val="12"/>
        <color theme="1"/>
        <rFont val="Times New Roman"/>
        <family val="1"/>
        <charset val="204"/>
      </rPr>
      <t xml:space="preserve">Відділ освіти, молоді та спорту Северинівської сільської ради.     </t>
    </r>
    <r>
      <rPr>
        <sz val="12"/>
        <color theme="1"/>
        <rFont val="Times New Roman"/>
        <family val="1"/>
        <charset val="204"/>
      </rPr>
      <t xml:space="preserve">                                                                                                  1. Поточний ремонь пандусу з елементами доступності Сербинівської гамназії за адресою: вул. Центральна, 26 с. Сербинівці Жмеринського р-ну Вінницької обл..                                                              2. Облаштування пандусу Чернятинської гімназії за адресою вул. Графа Львова, 25-Б с.Чернятин Жмеринського р-ну Вінницької обл.                                                          3.Капітальний ремонт окремого входу з облаштуванням елементів доступності Северинівського ліцею Северинівської сільської ради за адресою вул. Графа Львова, 25-Б с.Чернятин Жмеринського р-ну Вінницької обл.      .</t>
    </r>
  </si>
  <si>
    <t>Встановлення тактильних, візуальних та інших елементів доступності (відповідно до державних будівельних норм) для осіб з інвалідністю та інших маломобільних груп населення в адміністративних будівлях центральних органів виконавчої влади та місцевих держадміністрацій, центрів надання адміністративних послуг</t>
  </si>
  <si>
    <t xml:space="preserve"> 1. Облаштування  та реконструкція вхідної групи з будівництвом пандуса згідно діючих норм ДБН Б.2.2-40:2018 “Інклюзивність будівель та споруд” до адміністративних будівель- 6 буд 2. Облаштування вулично- дорожної мережі у відповідності до вимог безбар'єрності - 0,8 км. 3.Облаштування безбар’єрних понижень та сполучень тротуарів на усіх перетинах. Облаштування пішохідних переходів згідно норм   4. Поточний ремонт вхідної групи до будівлі сільської ради.
</t>
  </si>
  <si>
    <t>1. Виготовлення низькопідлогової секції трамвайного вагона TRAM 2000 та проведення робіт по її монтажу в рухомому складі
2. Встановлення звукових приладів для озвучення сигналів світлофору в кількості 22 одиниці</t>
  </si>
  <si>
    <t>1011080 "Надання спеціалізованої освіти мистецькими школами"         = коригування ПКД на капітальний ремонт укриття закладу "Дитяча музична школа №2" (вул. Стрілецька) для встановлення підйомника для маломобільних верств населення</t>
  </si>
  <si>
    <t>1014060 "Забезпечення діяльності палаців і будинків культури, клубів, центрів дозвілля                                                      = реконструкція риміщення закладу кулутури "Вінницька міська централізована клубна система" (Вінницькі Хутори, вул. Незалежності 33Б) з облаштуванням санітарного вузла та пандусу та інших клубних закладів"</t>
  </si>
  <si>
    <t>КПКВК 1115022 "Проведення навчально-тренувальних зборів і змагань та заходів осіб з інвалідністю"</t>
  </si>
  <si>
    <t>КПКВК 1115062 "Підтримка спорту вищих досягнень та організацій, які здійснюють фізкультурно - спортивну діяльність у регіоні" (виплата стипендій ветеранам спорту)</t>
  </si>
  <si>
    <t>1115031 «Розвиток здібностей у дітей та молоді з фізичної культури та спорту комунальними дитячо-юнацькими спортивними школами»</t>
  </si>
  <si>
    <t>При вході в будівлю перед сходами для людей з вадами зору встановлено плитку «Тактильну» (попереджувальну жовту) вул. Хлібна, 1МДЮСШ №1</t>
  </si>
  <si>
    <t>Перед входом в будівлю для людей з порушщеннями зору встановлено Таблицю Брайля 500*600 мм. Вул. Хлібна, 1, МДЮСШ №1</t>
  </si>
  <si>
    <t>Поточний ремонт вхідної групи (заміна вхідних дверей) МДЮСШ № 5 за адресою: м. Вінниця, вул. Хлібна 1</t>
  </si>
  <si>
    <t>Капітальний ремонт із заходами енергозбереження та інклюзії приміщень будівлі МДЮСШ 6 за адресою:Україна, м.Вінниця, вул. Театральна, 24  (облаштування туалетів для маломобільних людей)</t>
  </si>
  <si>
    <t>Виготовлення проектної документації по об'єкту "Капітальний ремонт із заходами по забезпеченню інклюзивності приміщень "Міська комплексна дитячо-юнацька спортивна школа "Вінниця" за адресою: Україна, м. Вінниця, пров. Соняшниковий, 3а"</t>
  </si>
  <si>
    <t>Виготовлення проектної документації по об'єкту "Капітальний ремонт із заходами по забезпеченню інклюзивності приміщень "Міська комплексна дитячо-юнацька спортивна школа "Вінниця" за адресою: Україна, м. Вінниця, вул. О. Антонова, 46"</t>
  </si>
  <si>
    <t>Виготовлення проектної документації по об'єкту "Капітальний ремонт із заходами по забезпеченню інклюзивності приміщень "Міська комплексна дитячо-юнацька спортивна школа "Вінниця" за адресою: Україна, м. Вінниця, вул. Д. Білоконя, 34"</t>
  </si>
  <si>
    <t xml:space="preserve">Облаштування вхідних груп громадських будівель до вимог безбар'єрності </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</si>
  <si>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</si>
  <si>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фінансової підтримки громадським об'єднанням  осіб з інвалідністю, діяльність яких має соціальну спрямованість
в тому числі:</t>
  </si>
  <si>
    <t>громадська організація молоді з обмеженими фізичними можливостями "Гармонія"</t>
  </si>
  <si>
    <t>громадська організація "Вінницька територіальна первинна організація Українського товариства сліпих"</t>
  </si>
  <si>
    <t>громадська організація Вінницька міська організація соціального розвитку та становлення окремих малозахищених категорій  молоді "Паросток"</t>
  </si>
  <si>
    <t>громадська організація "Вінниця ДАУН СИНДРОМ"</t>
  </si>
  <si>
    <t>Вінницький обласний осередок Всеукраїнської громадської організації "Українська спілка інвалідів - УСІ"</t>
  </si>
  <si>
    <t>Вінницька обласна організація Українського товариства сліпих, що забезпечує соціальний захист жителів Вінницької міської територіальної громади, які є особами з інвалідністю по зору</t>
  </si>
  <si>
    <t>Вінницька обласна організація Українського товариства глухих, що забезпечує соціальний захист жителів Вінницької міської територіальної громади, які є особами з інвалідністю по слуху</t>
  </si>
  <si>
    <t>Надання комплексу послуг особам/сім’ям у сфері соціального захисту та соціального забезпечення іншими надавачами соціальних послуг</t>
  </si>
  <si>
    <t>Інші заходи у сфері соціального захисту і соціального забезпечення
в тому числі:</t>
  </si>
  <si>
    <t>надання соціальної послуги супроводу під час інклюзивного навчання дітям з інвалідністю в закладах освіти територіальної громади</t>
  </si>
  <si>
    <t>надання фінансової підтримки громадській організації "Свій простір"</t>
  </si>
  <si>
    <t xml:space="preserve">1. Облаштування пандусів відповідно до вимог безбар'єрності  -121 шт;                                                                                                                                     2. Встановлено зупинок громадського транспотру у відповідності до умов безбар'єрності - 10 шт;                             3.  Загальна площа покриття тротуарів- 10 667,12 м кв;     </t>
  </si>
  <si>
    <t>Проведення навчально-тренувальних зборів і змагань та заходів осіб з інвалідністю</t>
  </si>
  <si>
    <t>Виплата стипендій ветеранам спорту</t>
  </si>
  <si>
    <t>При вході в будівлю перед сходами для людей з порушенням зору встановлено плитку «Тактильну» (попереджувальну жовту) вул. Хлібна, 1МДЮСШ №1</t>
  </si>
  <si>
    <t>Перед входом в будівлю для людей з порушеннями зору встановлено Таблицю Брайля 500*600 мм. Вул. Хлібна, 1, МДЮСШ №1</t>
  </si>
  <si>
    <t>Капітальний ремонт вхідної групи будівель та сходових клітин з адаптацією до потреб маломобільних груп населення  КНП «Центр первинної медико-санітарної допомоги  №2 м. Вінниці» по вул. Магістратська, 44 в м. Вінниця (виготовлено ПКД та отримано Експертний звіт)</t>
  </si>
  <si>
    <t>Капітальний ремонт санітарно - гігієнічних кімнат та вхідної групи будівлі головного корпусу з адаптацією до потреб маломобільних груп населення КНП «Вінницька міська клінічна лікарня швидкої медичної допомоги» по вул. Київська, 68 в м. Вінниці (Виготовлення ПКД, проведення експертизи щодо кошторисної частини проекту)</t>
  </si>
  <si>
    <t>Капітальний ремонт вхідної групи з встановлення підйомника в будівлі поліклініки КНП «ЦПМСД №4 м. Вінниці» по вул. Замостянська,18 в м. Вінниці                        (В 2025р. встановлено підйомник для МГН. В 2024р.виготовлено ПКД -172,414 тис.грн)</t>
  </si>
  <si>
    <t>утримання Вінницького міського територіального центру соціального обслуговування (надання соціальних послуг)</t>
  </si>
  <si>
    <t>надання фінансової підтримки 7 громадським організаціям осіб з інвалідністю, діяльність яких має соціальну спрямованість</t>
  </si>
  <si>
    <t>утримання міського центру соціально-психологічної реабілітації дітей та молоді з функціональними обмеженнями "Гармонія" імені Раїси Панасюк</t>
  </si>
  <si>
    <t>1. Облаштування пішоходних переходів попереджувальними тактильними смугами.
2. Облаштування вулично- дорожної мережі у відповідності до вимог безбар'єрності - 1,2 км. 
3. Облаштування інформаційних табло в приміщенні ЦНАП у різних форматах.
4.Завершення підключення населених пунктів громади до швидкісного інтернету.</t>
  </si>
  <si>
    <t>Облаштування вхідних груп громадських будівель до вимог безбар'єрності - 2 буд.</t>
  </si>
  <si>
    <t>Облаштування вхідної групи ЦНАП (з адаптацією до потреб маломобільних груп населення)</t>
  </si>
  <si>
    <t>Облаштування вхідної групи адміністративної будівлі селищної ради відповідно до вимог безбар'єрності</t>
  </si>
  <si>
    <t>1. Облаштування шляхів руху в середині громадських будівель (20 тис.грн.)</t>
  </si>
  <si>
    <t xml:space="preserve">1. Облаштування вулично-дорожної мережі у відповідності до вимог безбар'єрності - 0,1 км. 
2. Облаштування шляхів руху в середині громадських будівель (комунальних).
3. Облаштування паркомісць для МГН - 2 шт.                                  
4. Облаштування головних входів та шляхів руху в середині закладів освіти (18).
 5. Врегулювання доступності інформації під час надання публічних послуг. 
6. Забезпечення закладів освіти, бібліотек доступом до швидкісного Інтернету та засобами доступу до нього. 
7. Забезпечення розвитку послуги соціально-психологічної реабілітації дітей/дорослих.
8. Проведення інформаційних заходів щодо започаткування та здійснення підприємницької діяльності </t>
  </si>
  <si>
    <t>1. Капітальний ремонт тротуару та елементів благоустрою в районі буд. №43 по вул. Сергія Зулінського в м.Вінниці (з адаптацією до потреб маломобільних груп населення) (2456,16978 тис. грн.). 
2. Капітальний ремонт тротуару на розі вул. Театральна та вул.Грушевського в м. Вінниці (з адаптацією до потреб маломобільних груп населення)  (630,97864 тис. грн.). 
3. Капітальний ремонт підземного пішохідного переходу по вул. Київська в м. Вінниці (з адаптацією до потреб маломобільних груп населення) (270,126 тис грн- кошти на виготовлення ПКД та виготовлення експертного висновку).
4. Капітальний ремонт тротуару по вул. С. Зулінського (від вул. Київська до зупинки громадського транспорту «ВПЗ») по парній стороні в м. Вінниці (із адаптацією до потреб маломобільних груп населення) (395,624 тис грн. - кошти на виготовлення ПКД та проходження експертизи).
5. Капітальний ремонт тротуару на розі вул. Соборна та вул. Театральна м. Вінниці (з адаптацією до потреб маломобільних груп населення) (52,726 тис грн.-кошти на виготовлення ПКД та проходження експертизи).
6. Капітальний ремонт тротуарів в межах площі Героїв Майдану в м. Вінниці (з адаптацією до потреб маломобільних груп населення) (53,325 тис грн- кошти на виготовлення ПКД та проходження експертизи).</t>
  </si>
  <si>
    <t>Оплата за надання соціальної послуги супроводу під час інклюзивного навчання дітям з інвалідністю в закладах освіти територіальної громади</t>
  </si>
  <si>
    <t>Надання фінансової підтримки громадській організації "Свій простір", яка приймає участь у реалізації експериментального проекту із закупівлі соціальної послуги з комплексного розвитку та догляду дітей з інвалідністю відповідно до Порядку, затвердженого постановою КМУ від 25.06.2025 №764</t>
  </si>
  <si>
    <t>Виготовлення ПКД по капітальному ремонту по встановленню криволінійного підйомника безбар’єрного доступу осіб з інвалідністю та мобільних груп населення в приміщенні КНП «Літинська ЦРЛ».</t>
  </si>
  <si>
    <t xml:space="preserve"> 3. Реконструкція частини бордюру біля пішоходного переходу від магазину "пан Економ" до школи по вулиці Площа перемоги      </t>
  </si>
  <si>
    <t xml:space="preserve">2. Реконструкція пандуса до приміщення Сутисківської селищної ради    </t>
  </si>
  <si>
    <t>1. Облаштування пандусу будинку культури (37 тис. грн)
2. Облаштування вулично- дорожної мережі (1575 тис. грн.) 
3. Облаштування інклюзивної громадської  вбиральні (1200 тис.грн.)</t>
  </si>
  <si>
    <t xml:space="preserve">1. Облаштуваннявхідних груп громадських будівель до вимог безбар'єрності - 3 будівлі
2. Облаштування вулично- дорожної мережі у відповідності до вимог безбар'єрності - 1,7 км.
3. Облаштування громадських туалетів  до вимог безбар'єрності - 3 </t>
  </si>
  <si>
    <t xml:space="preserve"> Засоби інформування населення ( придбання таблички із шифром Брайля)</t>
  </si>
  <si>
    <t xml:space="preserve">Облаштування ЦНАП (з адаптацією до потреб маломобільних груп населення)
</t>
  </si>
  <si>
    <t>1.Здійснення заходів з пониження бордюрного каменю
2.Облаштування вхідної групи (встановлення пандусу) у Жмеринськаому ліцеї №5
3.Облаштування вбиральні у Бібліотеці ім. В.П. Вовкодава, вул. Соборна, 3
4. Ремонт сходів з монтажем пандусу в приміщенні за адресою с. Леляки, вул. центральна 32</t>
  </si>
  <si>
    <t>1.Облаштування вхідної групи приміщення песійного фонду(з адаптацією до потреб маломобільних груп населення (25 тис.грн.)</t>
  </si>
  <si>
    <t>1. облаштування вхідних груп громадських будівель до вимог безбар'єрності - 6 буд.
2. Облаштування вулично- дорожної мережі у відповідності до вимог безбар'єрності - 4,5 км. 
.
.</t>
  </si>
  <si>
    <t>1. Капітальний ремонт тротуарного покриття по вул. Шевченка (від перехр. з вул. Євдокименко до перехр. з вул. Палацова) у м. Немирів, Вінницького району, Вінницької області - 0,8 км. 
2. Капітальний ремонт тротуарного покриття по вул. Княгині Щербатової (від перехр. з вул. Соборна до перехр. з вул. Шевченка) у м. Немирів, Вінницького району, Вінницької області - 1,0 км.
3. Капітальний ремонт тротуарного покриття по вул. Соборна (від перехр. з вул. Костельна до перехр. з вул. Княгині Щербатової) у м. Немирів, Вінницького району, Вінницької області - 1,9 км.
4. Облаштування вхідних груп в приміщення ЛА ЗПСМ:   Немирівська ЛА ЗПСМ - 3,   Ковалівська ЛА ЗПСМ -1,  Чуківська ЛА ЗПСМ  - 1 ( 5 вхідних груп).
   Облаштування кабінетів, зон очікування, сходових підйомів, протирадіаційного укриття</t>
  </si>
  <si>
    <t>1. Облаштування вхідних груп громадських будівель до вимог безбар'єрності - 22 буд.</t>
  </si>
  <si>
    <t>1.  Соціальна послуга транспортні послуги "Соціальне таксі"
2. Облаштування робочого місця особи з інвалідністю (118,5 тис. грн - залучено кошти із державного бюджету на облаштування робочого місця особи з інвалідністю)</t>
  </si>
  <si>
    <t xml:space="preserve">318,5 
</t>
  </si>
  <si>
    <r>
      <t xml:space="preserve">Облаштування вхідної групи будівлі відділення АТ КБ "ПриватБанк" до потреб маломобільних груп населення(здійснено за рахунок приватних коштів)
 </t>
    </r>
    <r>
      <rPr>
        <b/>
        <sz val="12"/>
        <color theme="1"/>
        <rFont val="Times New Roman"/>
        <family val="1"/>
        <charset val="204"/>
      </rPr>
      <t>Зроблено за кошти АТ КБ "Приватбанк"</t>
    </r>
  </si>
  <si>
    <t>в межах кошторису витрат,
 Зроблено за кошти АТ КБ "Приватбанк"</t>
  </si>
  <si>
    <t>ВСЬОГО:</t>
  </si>
  <si>
    <t>1. Інклюзивний майданчик для ігротерапії дітей в с. Ксаверівка (358,443 тис. грн.). 2. Влаштування тротуару поруч із Зарванецькою гімназією (850 тис. грн.). 2. Капітальний ремонт пам'ятників з облаштування алей слави в селах Микулинціі та Дашківці з облаштуванням доступності (пандус) (2192,703 тис.грн.)</t>
  </si>
  <si>
    <t xml:space="preserve">ЗВІТ 
про визначення та врахування  потреб   маломобільних груп населення у бюджеті громади,
проведення моніторингу використання коштів місцевих бюджетів на потреби маломобільних груп населення 
</t>
  </si>
  <si>
    <t>Орієнтовна сума коштів, неорбхідних для реалізації потреб всього по територріальній громаді,
 тис.грн.</t>
  </si>
  <si>
    <t>Бюджет територіальної громади,
 тис.грн.</t>
  </si>
  <si>
    <t>Сума витрачених коштів (профінансовано) всього по територіальній громаді,
 тис.грн.</t>
  </si>
  <si>
    <t xml:space="preserve">Захід або проєкт, на який  витрачено кошти 
</t>
  </si>
  <si>
    <t>Забезпечення щорічного врахування потреб маломобільних груп населення у бюджеті громади (2025р.)</t>
  </si>
  <si>
    <t>1. Капітальний ремонт (влаштування) пандуса перед під'їздом - 12шт.                                  
2. Капітальний ремонт тротуару біля житлового будинку - 2 шт.    
3. Капітальний ремонт з заміною ліфта (модернізація) житлового будинку за адресою - 2 шт.                4. Капітальний ремонт з облаштування  безбарєрного простору (встановлення підйомника, пандуса)  житлового будинку - 3шт.</t>
  </si>
  <si>
    <t>1.  Соціальна послуга транспортні послуги "Соціальне таксі"                      
2. Облаштування робочого місця особи з інвалідністю</t>
  </si>
  <si>
    <t xml:space="preserve">1. Встановлення пішохідної зони та переходу на автовокзалі м. Шаргород.                                                
2. Встановлення та розширення торотуару, що веде до міської лікарні   
3. Встановлення тротуару по вул.Лесі Українки    
4. Встановлення пішохідного переходу біля Шаргородського ліцею №1     
5. Встановлення тротуару: ЦНАП-міська рада-відділення Ощадбанку-державний нотаріус-Шаргородський відділ УДМС у Вінницькій області . 6. Встановленння пандуса біля торгового ряду магазинів по вул.Героїв Майдану.  7. тановлення переходу біля ЦНАПу                                                                                                       </t>
  </si>
  <si>
    <t xml:space="preserve">1. Будівництво спортивної зали в КЗ Зарванецька гімназія з облаштуванням доступності (пандус)  
2. Капітальний ремонт пам'ятників з облаштування алей слави у 2-х селах з облаштуванням доступності (пандус).  
3.  Облаштування вхідних груп громадських будівель до вимог безбар'єрності - 5 буд.    
4. Облаштування 14 місць для парковки.  
</t>
  </si>
  <si>
    <t xml:space="preserve"> 1. Здійснення заходів з пониження бордюрного каменю (100 тис.грн.) 
2.Облаштування вхідної групи(встановлення пандусу) у Жмеринському ліцеї №5 згідно ДБН. 
3.Облаштування вбиральні у Бібліотеці ім. В.П. Вовкодава, вул. Соборна,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</si>
</sst>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7" x14ac:knownFonts="1">
    <font>
      <sz val="12"/>
      <color theme="1"/>
      <name val="Calibri"/>
      <scheme val="minor"/>
    </font>
    <font>
      <sz val="11"/>
      <color theme="1"/>
      <name val="Times New Roman"/>
      <family val="1"/>
      <charset val="204"/>
    </font>
    <font>
      <sz val="12"/>
      <color rgb="FF000000"/>
      <name val="Times New Roman"/>
      <family val="1"/>
      <charset val="204"/>
    </font>
    <font>
      <sz val="12"/>
      <color theme="1"/>
      <name val="Times New Roman"/>
      <family val="1"/>
      <charset val="204"/>
    </font>
    <font>
      <b/>
      <sz val="12"/>
      <color theme="1"/>
      <name val="Times New Roman"/>
      <family val="1"/>
      <charset val="204"/>
    </font>
    <font>
      <sz val="12"/>
      <color rgb="FFFF0000"/>
      <name val="Times New Roman"/>
      <family val="1"/>
      <charset val="204"/>
    </font>
    <font>
      <b/>
      <sz val="12"/>
      <color rgb="FF000000"/>
      <name val="Times New Roman"/>
      <family val="1"/>
      <charset val="204"/>
    </font>
    <font>
      <sz val="12"/>
      <color theme="1"/>
      <name val="Calibri"/>
      <family val="2"/>
      <charset val="204"/>
      <scheme val="minor"/>
    </font>
    <font>
      <sz val="12"/>
      <name val="Times New Roman"/>
      <family val="1"/>
      <charset val="204"/>
    </font>
    <font>
      <b/>
      <sz val="12"/>
      <name val="Times New Roman"/>
      <family val="1"/>
      <charset val="204"/>
    </font>
    <font>
      <sz val="12"/>
      <color indexed="8"/>
      <name val="Times New Roman"/>
      <family val="1"/>
      <charset val="204"/>
    </font>
    <font>
      <sz val="12"/>
      <color rgb="FF333333"/>
      <name val="Times New Roman"/>
      <family val="1"/>
      <charset val="204"/>
    </font>
    <font>
      <sz val="12"/>
      <color rgb="FF1D1D1B"/>
      <name val="Times New Roman"/>
      <family val="1"/>
      <charset val="204"/>
    </font>
    <font>
      <b/>
      <sz val="12"/>
      <color rgb="FF333333"/>
      <name val="Times New Roman"/>
      <family val="1"/>
      <charset val="204"/>
    </font>
    <font>
      <i/>
      <sz val="10"/>
      <color theme="1"/>
      <name val="Times New Roman"/>
      <family val="1"/>
      <charset val="204"/>
    </font>
    <font>
      <b/>
      <sz val="14"/>
      <color rgb="FF000000"/>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cellStyleXfs>
  <cellXfs count="71">
    <xf numFmtId="0" fontId="0" fillId="0" borderId="0" xfId="0" applyFont="1" applyAlignment="1"/>
    <xf numFmtId="0" fontId="3" fillId="2" borderId="1" xfId="0" applyFont="1" applyFill="1" applyBorder="1" applyAlignment="1"/>
    <xf numFmtId="0" fontId="3" fillId="0" borderId="1" xfId="0" applyFont="1" applyFill="1" applyBorder="1" applyAlignment="1">
      <alignment horizontal="center"/>
    </xf>
    <xf numFmtId="0" fontId="3" fillId="0" borderId="1" xfId="0" applyFont="1" applyFill="1" applyBorder="1" applyAlignment="1"/>
    <xf numFmtId="0" fontId="6" fillId="2" borderId="1" xfId="0" applyFont="1" applyFill="1" applyBorder="1" applyAlignment="1">
      <alignment vertical="center" wrapText="1"/>
    </xf>
    <xf numFmtId="0" fontId="2"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2" fontId="4" fillId="2" borderId="1" xfId="0" applyNumberFormat="1" applyFont="1" applyFill="1" applyBorder="1" applyAlignment="1">
      <alignment horizontal="center" vertical="center"/>
    </xf>
    <xf numFmtId="0" fontId="1" fillId="0" borderId="1" xfId="0" applyFont="1" applyFill="1" applyBorder="1" applyAlignment="1"/>
    <xf numFmtId="2" fontId="6" fillId="2" borderId="1" xfId="0" applyNumberFormat="1" applyFont="1" applyFill="1" applyBorder="1" applyAlignment="1">
      <alignment horizontal="center" vertical="center" wrapText="1"/>
    </xf>
    <xf numFmtId="0" fontId="1" fillId="2" borderId="1" xfId="0" applyFont="1" applyFill="1" applyBorder="1" applyAlignment="1"/>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2" fontId="4" fillId="0" borderId="1" xfId="0" applyNumberFormat="1" applyFont="1" applyFill="1" applyBorder="1" applyAlignment="1"/>
    <xf numFmtId="2"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2" fontId="9"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65" fontId="8" fillId="2" borderId="1" xfId="0" applyNumberFormat="1" applyFont="1" applyFill="1" applyBorder="1" applyAlignment="1">
      <alignment horizontal="center" vertical="center"/>
    </xf>
    <xf numFmtId="0" fontId="11" fillId="2" borderId="1" xfId="0" applyFont="1" applyFill="1" applyBorder="1" applyAlignment="1">
      <alignment horizontal="left" vertical="top" wrapText="1"/>
    </xf>
    <xf numFmtId="0" fontId="11" fillId="2" borderId="1" xfId="0" applyFont="1" applyFill="1" applyBorder="1" applyAlignment="1">
      <alignment vertical="top" wrapText="1"/>
    </xf>
    <xf numFmtId="0" fontId="13" fillId="2" borderId="1" xfId="0" applyFont="1" applyFill="1" applyBorder="1" applyAlignment="1">
      <alignment horizontal="left" vertical="top" wrapText="1"/>
    </xf>
    <xf numFmtId="165" fontId="4"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165" fontId="3"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2" fontId="9" fillId="2" borderId="1" xfId="0" applyNumberFormat="1" applyFont="1" applyFill="1" applyBorder="1" applyAlignment="1">
      <alignment horizontal="center" vertical="center" wrapText="1"/>
    </xf>
    <xf numFmtId="0" fontId="10" fillId="2" borderId="1" xfId="1" applyFont="1" applyFill="1" applyBorder="1" applyAlignment="1">
      <alignment horizontal="left" vertical="top" wrapText="1"/>
    </xf>
    <xf numFmtId="2" fontId="9" fillId="2" borderId="1" xfId="1" applyNumberFormat="1" applyFont="1" applyFill="1" applyBorder="1" applyAlignment="1">
      <alignment horizontal="center" vertical="center"/>
    </xf>
    <xf numFmtId="2" fontId="6" fillId="2" borderId="1" xfId="1" applyNumberFormat="1" applyFont="1" applyFill="1" applyBorder="1" applyAlignment="1">
      <alignment horizontal="center" vertical="center" wrapText="1"/>
    </xf>
    <xf numFmtId="0" fontId="3" fillId="2" borderId="1" xfId="1" applyFont="1" applyFill="1" applyBorder="1" applyAlignment="1">
      <alignment vertical="top" wrapText="1"/>
    </xf>
    <xf numFmtId="4" fontId="4"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0" fontId="14" fillId="2" borderId="1" xfId="0" applyFont="1" applyFill="1" applyBorder="1" applyAlignment="1">
      <alignment vertical="top" wrapText="1"/>
    </xf>
    <xf numFmtId="0" fontId="2" fillId="2" borderId="1" xfId="0" applyFont="1" applyFill="1" applyBorder="1" applyAlignment="1">
      <alignment horizontal="left" vertical="top" wrapText="1"/>
    </xf>
    <xf numFmtId="0" fontId="4" fillId="2" borderId="1" xfId="0" applyFont="1" applyFill="1" applyBorder="1" applyAlignment="1">
      <alignment vertical="center"/>
    </xf>
    <xf numFmtId="2"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3" fillId="2" borderId="1" xfId="1" applyFont="1" applyFill="1" applyBorder="1" applyAlignment="1">
      <alignment horizontal="left" vertical="top" wrapText="1"/>
    </xf>
    <xf numFmtId="0" fontId="4" fillId="2" borderId="1"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horizontal="left" vertical="center" wrapText="1"/>
    </xf>
    <xf numFmtId="0" fontId="8" fillId="2" borderId="1" xfId="0" applyFont="1" applyFill="1" applyBorder="1" applyAlignment="1">
      <alignment vertical="top" wrapText="1"/>
    </xf>
    <xf numFmtId="0" fontId="1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6" fillId="2" borderId="1" xfId="0" applyFont="1" applyFill="1" applyBorder="1" applyAlignment="1">
      <alignment horizontal="center" vertical="top" wrapText="1"/>
    </xf>
    <xf numFmtId="0" fontId="16" fillId="2" borderId="1" xfId="0" applyFont="1" applyFill="1" applyBorder="1" applyAlignment="1">
      <alignment horizontal="center" vertical="top"/>
    </xf>
    <xf numFmtId="0" fontId="6"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3" fillId="2" borderId="1" xfId="0" applyFont="1" applyFill="1" applyBorder="1" applyAlignment="1">
      <alignment vertical="top" wrapText="1"/>
    </xf>
    <xf numFmtId="0" fontId="12" fillId="2" borderId="1" xfId="0" applyFont="1" applyFill="1" applyBorder="1" applyAlignment="1">
      <alignment vertical="top" wrapText="1"/>
    </xf>
    <xf numFmtId="0" fontId="3" fillId="0" borderId="1" xfId="0" applyFont="1" applyFill="1" applyBorder="1" applyAlignment="1">
      <alignment horizontal="center" vertical="top"/>
    </xf>
    <xf numFmtId="0" fontId="3" fillId="0" borderId="1" xfId="0" applyFont="1" applyFill="1" applyBorder="1" applyAlignment="1">
      <alignment vertical="top"/>
    </xf>
  </cellXfs>
  <cellStyles count="2">
    <cellStyle name="Звичайний" xfId="0" builtinId="0"/>
    <cellStyle name="Обычны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J968"/>
  <sheetViews>
    <sheetView tabSelected="1" zoomScaleNormal="100" zoomScaleSheetLayoutView="80" workbookViewId="0">
      <pane ySplit="3" topLeftCell="A4" activePane="bottomLeft" state="frozen"/>
      <selection pane="bottomLeft" activeCell="D6" sqref="D6"/>
    </sheetView>
  </sheetViews>
  <sheetFormatPr defaultRowHeight="15" customHeight="1" x14ac:dyDescent="0.25"/>
  <cols>
    <col min="1" max="1" width="3.625" style="3" customWidth="1"/>
    <col min="2" max="2" width="24" style="3" customWidth="1"/>
    <col min="3" max="3" width="45" style="70" customWidth="1"/>
    <col min="4" max="5" width="24.5" style="3" customWidth="1"/>
    <col min="6" max="6" width="17.5" style="3" customWidth="1"/>
    <col min="7" max="7" width="17.375" style="3" customWidth="1"/>
    <col min="8" max="8" width="19.375" style="3" customWidth="1"/>
    <col min="9" max="9" width="53.375" style="3" customWidth="1"/>
    <col min="10" max="10" width="9" style="1"/>
    <col min="11" max="16384" width="9" style="3"/>
  </cols>
  <sheetData>
    <row r="1" spans="1:10" ht="99" customHeight="1" x14ac:dyDescent="0.25">
      <c r="A1" s="61" t="s">
        <v>132</v>
      </c>
      <c r="B1" s="62"/>
      <c r="C1" s="62"/>
      <c r="D1" s="62"/>
      <c r="E1" s="62"/>
      <c r="F1" s="62"/>
      <c r="G1" s="62"/>
      <c r="H1" s="62"/>
      <c r="I1" s="62"/>
    </row>
    <row r="2" spans="1:10" ht="48.75" customHeight="1" x14ac:dyDescent="0.25">
      <c r="A2" s="14" t="s">
        <v>0</v>
      </c>
      <c r="B2" s="14" t="s">
        <v>1</v>
      </c>
      <c r="C2" s="63" t="s">
        <v>2</v>
      </c>
      <c r="D2" s="63"/>
      <c r="E2" s="64" t="s">
        <v>137</v>
      </c>
      <c r="F2" s="65"/>
      <c r="G2" s="66"/>
      <c r="H2" s="63" t="s">
        <v>4</v>
      </c>
      <c r="I2" s="63"/>
    </row>
    <row r="3" spans="1:10" s="10" customFormat="1" ht="133.5" customHeight="1" x14ac:dyDescent="0.25">
      <c r="A3" s="14"/>
      <c r="B3" s="14"/>
      <c r="C3" s="60" t="s">
        <v>3</v>
      </c>
      <c r="D3" s="14" t="s">
        <v>133</v>
      </c>
      <c r="E3" s="25" t="s">
        <v>134</v>
      </c>
      <c r="F3" s="26" t="s">
        <v>6</v>
      </c>
      <c r="G3" s="14" t="s">
        <v>5</v>
      </c>
      <c r="H3" s="14" t="s">
        <v>135</v>
      </c>
      <c r="I3" s="14" t="s">
        <v>136</v>
      </c>
      <c r="J3" s="12"/>
    </row>
    <row r="4" spans="1:10" s="10" customFormat="1" ht="15" customHeight="1" x14ac:dyDescent="0.25">
      <c r="A4" s="14"/>
      <c r="B4" s="14">
        <v>2</v>
      </c>
      <c r="C4" s="26">
        <v>3</v>
      </c>
      <c r="D4" s="14">
        <v>4</v>
      </c>
      <c r="E4" s="14"/>
      <c r="F4" s="14">
        <v>6</v>
      </c>
      <c r="G4" s="14">
        <v>7</v>
      </c>
      <c r="H4" s="14">
        <v>8</v>
      </c>
      <c r="I4" s="14">
        <v>9</v>
      </c>
      <c r="J4" s="12"/>
    </row>
    <row r="5" spans="1:10" s="10" customFormat="1" ht="84.75" customHeight="1" x14ac:dyDescent="0.25">
      <c r="A5" s="14"/>
      <c r="B5" s="23"/>
      <c r="C5" s="59" t="s">
        <v>130</v>
      </c>
      <c r="D5" s="59">
        <v>299757.03999999998</v>
      </c>
      <c r="E5" s="59">
        <v>13016828.34</v>
      </c>
      <c r="F5" s="59">
        <v>141819.88</v>
      </c>
      <c r="G5" s="59">
        <v>0.76</v>
      </c>
      <c r="H5" s="59">
        <v>98312.960000000006</v>
      </c>
      <c r="I5" s="23"/>
      <c r="J5" s="12"/>
    </row>
    <row r="6" spans="1:10" s="1" customFormat="1" ht="98.25" customHeight="1" x14ac:dyDescent="0.25">
      <c r="A6" s="14">
        <v>1</v>
      </c>
      <c r="B6" s="4" t="s">
        <v>7</v>
      </c>
      <c r="C6" s="27" t="s">
        <v>39</v>
      </c>
      <c r="D6" s="6">
        <v>375</v>
      </c>
      <c r="E6" s="9">
        <v>72104.800000000003</v>
      </c>
      <c r="F6" s="6">
        <v>375</v>
      </c>
      <c r="G6" s="18">
        <v>0.02</v>
      </c>
      <c r="H6" s="7">
        <v>12</v>
      </c>
      <c r="I6" s="28" t="s">
        <v>40</v>
      </c>
    </row>
    <row r="7" spans="1:10" s="1" customFormat="1" ht="15.75" hidden="1" customHeight="1" x14ac:dyDescent="0.25">
      <c r="A7" s="5"/>
      <c r="B7" s="4" t="s">
        <v>8</v>
      </c>
      <c r="C7" s="27"/>
      <c r="D7" s="6"/>
      <c r="E7" s="6"/>
      <c r="F7" s="6"/>
      <c r="G7" s="6"/>
      <c r="H7" s="7"/>
      <c r="I7" s="28"/>
    </row>
    <row r="8" spans="1:10" s="1" customFormat="1" ht="30.75" customHeight="1" x14ac:dyDescent="0.25">
      <c r="A8" s="14">
        <v>2</v>
      </c>
      <c r="B8" s="4" t="s">
        <v>8</v>
      </c>
      <c r="C8" s="27"/>
      <c r="D8" s="9">
        <v>196325.571</v>
      </c>
      <c r="E8" s="29">
        <v>8587623.7400000002</v>
      </c>
      <c r="F8" s="9">
        <v>118140.891</v>
      </c>
      <c r="G8" s="9">
        <v>1.3759999999999999</v>
      </c>
      <c r="H8" s="11">
        <v>88609.271999999997</v>
      </c>
      <c r="I8" s="28"/>
    </row>
    <row r="9" spans="1:10" s="1" customFormat="1" ht="181.5" customHeight="1" x14ac:dyDescent="0.25">
      <c r="A9" s="5"/>
      <c r="B9" s="4"/>
      <c r="C9" s="34" t="s">
        <v>138</v>
      </c>
      <c r="D9" s="30">
        <v>12103.377270000001</v>
      </c>
      <c r="E9" s="30"/>
      <c r="F9" s="30">
        <v>12103.377270000001</v>
      </c>
      <c r="G9" s="31">
        <v>0.14099999999999999</v>
      </c>
      <c r="H9" s="32">
        <v>11427.910680000001</v>
      </c>
      <c r="I9" s="33"/>
    </row>
    <row r="10" spans="1:10" s="1" customFormat="1" ht="100.5" customHeight="1" x14ac:dyDescent="0.25">
      <c r="A10" s="5"/>
      <c r="B10" s="4"/>
      <c r="C10" s="34" t="s">
        <v>67</v>
      </c>
      <c r="D10" s="30">
        <v>5655.06</v>
      </c>
      <c r="E10" s="30"/>
      <c r="F10" s="30">
        <v>5655.06</v>
      </c>
      <c r="G10" s="31">
        <v>6.6000000000000003E-2</v>
      </c>
      <c r="H10" s="30">
        <v>3868.42</v>
      </c>
      <c r="I10" s="33" t="s">
        <v>67</v>
      </c>
    </row>
    <row r="11" spans="1:10" s="1" customFormat="1" ht="102" customHeight="1" x14ac:dyDescent="0.25">
      <c r="A11" s="5"/>
      <c r="B11" s="4"/>
      <c r="C11" s="34" t="s">
        <v>68</v>
      </c>
      <c r="D11" s="30">
        <v>767.16899999999998</v>
      </c>
      <c r="E11" s="30"/>
      <c r="F11" s="30">
        <v>767.16899999999998</v>
      </c>
      <c r="G11" s="31">
        <v>8.9999999999999993E-3</v>
      </c>
      <c r="H11" s="30">
        <v>32.56</v>
      </c>
      <c r="I11" s="33"/>
    </row>
    <row r="12" spans="1:10" s="1" customFormat="1" ht="120" customHeight="1" x14ac:dyDescent="0.25">
      <c r="A12" s="5"/>
      <c r="B12" s="4"/>
      <c r="C12" s="33" t="s">
        <v>69</v>
      </c>
      <c r="D12" s="30">
        <v>1011.2190000000001</v>
      </c>
      <c r="E12" s="30"/>
      <c r="F12" s="30">
        <v>1011.2190000000001</v>
      </c>
      <c r="G12" s="31">
        <v>1.2E-2</v>
      </c>
      <c r="H12" s="30">
        <v>65.578999999999994</v>
      </c>
      <c r="I12" s="33"/>
    </row>
    <row r="13" spans="1:10" s="1" customFormat="1" ht="54" customHeight="1" x14ac:dyDescent="0.25">
      <c r="A13" s="5"/>
      <c r="B13" s="4"/>
      <c r="C13" s="34" t="s">
        <v>70</v>
      </c>
      <c r="D13" s="30">
        <v>390.82</v>
      </c>
      <c r="E13" s="30"/>
      <c r="F13" s="30">
        <v>761.505</v>
      </c>
      <c r="G13" s="31">
        <v>8.9999999999999993E-3</v>
      </c>
      <c r="H13" s="30">
        <v>390.82</v>
      </c>
      <c r="I13" s="33" t="s">
        <v>95</v>
      </c>
    </row>
    <row r="14" spans="1:10" s="1" customFormat="1" ht="70.5" customHeight="1" x14ac:dyDescent="0.25">
      <c r="A14" s="5"/>
      <c r="B14" s="4"/>
      <c r="C14" s="34" t="s">
        <v>71</v>
      </c>
      <c r="D14" s="30">
        <v>173.95</v>
      </c>
      <c r="E14" s="30"/>
      <c r="F14" s="30">
        <v>208.74</v>
      </c>
      <c r="G14" s="31">
        <v>2E-3</v>
      </c>
      <c r="H14" s="30">
        <v>173.95</v>
      </c>
      <c r="I14" s="33" t="s">
        <v>96</v>
      </c>
    </row>
    <row r="15" spans="1:10" s="1" customFormat="1" ht="56.25" customHeight="1" x14ac:dyDescent="0.25">
      <c r="A15" s="5"/>
      <c r="B15" s="4"/>
      <c r="C15" s="33" t="s">
        <v>72</v>
      </c>
      <c r="D15" s="30">
        <v>194.755</v>
      </c>
      <c r="E15" s="30"/>
      <c r="F15" s="30">
        <v>661.226</v>
      </c>
      <c r="G15" s="31">
        <v>8.0000000000000002E-3</v>
      </c>
      <c r="H15" s="30">
        <v>194.755</v>
      </c>
      <c r="I15" s="33"/>
    </row>
    <row r="16" spans="1:10" s="1" customFormat="1" ht="77.25" customHeight="1" x14ac:dyDescent="0.25">
      <c r="A16" s="5"/>
      <c r="B16" s="4"/>
      <c r="C16" s="34" t="s">
        <v>73</v>
      </c>
      <c r="D16" s="30">
        <v>1.95</v>
      </c>
      <c r="E16" s="30"/>
      <c r="F16" s="30">
        <v>1.95</v>
      </c>
      <c r="G16" s="31">
        <v>0</v>
      </c>
      <c r="H16" s="30">
        <v>1.95</v>
      </c>
      <c r="I16" s="33" t="s">
        <v>97</v>
      </c>
    </row>
    <row r="17" spans="1:9" s="1" customFormat="1" ht="65.25" customHeight="1" x14ac:dyDescent="0.25">
      <c r="A17" s="5"/>
      <c r="B17" s="4"/>
      <c r="C17" s="34" t="s">
        <v>74</v>
      </c>
      <c r="D17" s="30">
        <v>2</v>
      </c>
      <c r="E17" s="30"/>
      <c r="F17" s="30">
        <v>2</v>
      </c>
      <c r="G17" s="31">
        <v>0</v>
      </c>
      <c r="H17" s="30">
        <v>2</v>
      </c>
      <c r="I17" s="33" t="s">
        <v>98</v>
      </c>
    </row>
    <row r="18" spans="1:9" s="1" customFormat="1" ht="51" customHeight="1" x14ac:dyDescent="0.25">
      <c r="A18" s="5"/>
      <c r="B18" s="4"/>
      <c r="C18" s="34" t="s">
        <v>75</v>
      </c>
      <c r="D18" s="30">
        <v>40.152000000000001</v>
      </c>
      <c r="E18" s="30"/>
      <c r="F18" s="30">
        <v>40.152000000000001</v>
      </c>
      <c r="G18" s="31">
        <v>0</v>
      </c>
      <c r="H18" s="30">
        <v>40.152000000000001</v>
      </c>
      <c r="I18" s="33" t="s">
        <v>75</v>
      </c>
    </row>
    <row r="19" spans="1:9" s="1" customFormat="1" ht="97.5" customHeight="1" x14ac:dyDescent="0.25">
      <c r="A19" s="5"/>
      <c r="B19" s="4"/>
      <c r="C19" s="34" t="s">
        <v>76</v>
      </c>
      <c r="D19" s="30">
        <v>27.5</v>
      </c>
      <c r="E19" s="30"/>
      <c r="F19" s="30">
        <v>493.971</v>
      </c>
      <c r="G19" s="31">
        <v>6.0000000000000001E-3</v>
      </c>
      <c r="H19" s="30">
        <v>27.5</v>
      </c>
      <c r="I19" s="33" t="s">
        <v>76</v>
      </c>
    </row>
    <row r="20" spans="1:9" s="1" customFormat="1" ht="102" customHeight="1" x14ac:dyDescent="0.25">
      <c r="A20" s="5"/>
      <c r="B20" s="4"/>
      <c r="C20" s="34" t="s">
        <v>77</v>
      </c>
      <c r="D20" s="30">
        <v>38.625999999999998</v>
      </c>
      <c r="E20" s="30"/>
      <c r="F20" s="30">
        <v>38.625999999999998</v>
      </c>
      <c r="G20" s="31">
        <v>0</v>
      </c>
      <c r="H20" s="30">
        <v>38.625999999999998</v>
      </c>
      <c r="I20" s="33" t="s">
        <v>77</v>
      </c>
    </row>
    <row r="21" spans="1:9" s="1" customFormat="1" ht="102.75" customHeight="1" x14ac:dyDescent="0.25">
      <c r="A21" s="5"/>
      <c r="B21" s="4"/>
      <c r="C21" s="34" t="s">
        <v>78</v>
      </c>
      <c r="D21" s="30">
        <v>44.006999999999998</v>
      </c>
      <c r="E21" s="30"/>
      <c r="F21" s="30">
        <v>44.006999999999998</v>
      </c>
      <c r="G21" s="31">
        <v>1E-3</v>
      </c>
      <c r="H21" s="30">
        <v>44.006999999999998</v>
      </c>
      <c r="I21" s="33" t="s">
        <v>78</v>
      </c>
    </row>
    <row r="22" spans="1:9" s="1" customFormat="1" ht="104.25" customHeight="1" x14ac:dyDescent="0.25">
      <c r="A22" s="5"/>
      <c r="B22" s="4"/>
      <c r="C22" s="34" t="s">
        <v>79</v>
      </c>
      <c r="D22" s="30">
        <v>40.520000000000003</v>
      </c>
      <c r="E22" s="30"/>
      <c r="F22" s="30">
        <v>40.520000000000003</v>
      </c>
      <c r="G22" s="31">
        <v>0</v>
      </c>
      <c r="H22" s="30">
        <v>40.520000000000003</v>
      </c>
      <c r="I22" s="33" t="s">
        <v>79</v>
      </c>
    </row>
    <row r="23" spans="1:9" s="1" customFormat="1" ht="86.25" customHeight="1" x14ac:dyDescent="0.25">
      <c r="A23" s="5"/>
      <c r="B23" s="4"/>
      <c r="C23" s="33" t="s">
        <v>80</v>
      </c>
      <c r="D23" s="30">
        <v>6225.9949999999999</v>
      </c>
      <c r="E23" s="30"/>
      <c r="F23" s="30">
        <v>1089.932</v>
      </c>
      <c r="G23" s="31">
        <v>1.2999999999999999E-2</v>
      </c>
      <c r="H23" s="30">
        <v>250</v>
      </c>
      <c r="I23" s="33" t="s">
        <v>99</v>
      </c>
    </row>
    <row r="24" spans="1:9" s="1" customFormat="1" ht="52.5" customHeight="1" x14ac:dyDescent="0.25">
      <c r="A24" s="5"/>
      <c r="B24" s="4"/>
      <c r="C24" s="34" t="s">
        <v>80</v>
      </c>
      <c r="D24" s="30">
        <v>13176.37</v>
      </c>
      <c r="E24" s="30"/>
      <c r="F24" s="30">
        <v>420.92200000000003</v>
      </c>
      <c r="G24" s="31">
        <v>5.0000000000000001E-3</v>
      </c>
      <c r="H24" s="30">
        <v>420.92200000000003</v>
      </c>
      <c r="I24" s="33" t="s">
        <v>100</v>
      </c>
    </row>
    <row r="25" spans="1:9" s="1" customFormat="1" ht="88.5" customHeight="1" x14ac:dyDescent="0.25">
      <c r="A25" s="5"/>
      <c r="B25" s="4"/>
      <c r="C25" s="33" t="s">
        <v>80</v>
      </c>
      <c r="D25" s="30">
        <v>1623.3420000000001</v>
      </c>
      <c r="E25" s="30"/>
      <c r="F25" s="30">
        <v>1446.2139999999999</v>
      </c>
      <c r="G25" s="31">
        <v>1.7000000000000001E-2</v>
      </c>
      <c r="H25" s="30">
        <v>1444.296</v>
      </c>
      <c r="I25" s="33" t="s">
        <v>101</v>
      </c>
    </row>
    <row r="26" spans="1:9" s="1" customFormat="1" ht="84.75" customHeight="1" x14ac:dyDescent="0.25">
      <c r="A26" s="5"/>
      <c r="B26" s="4"/>
      <c r="C26" s="33" t="s">
        <v>81</v>
      </c>
      <c r="D26" s="30">
        <v>35084.315000000002</v>
      </c>
      <c r="E26" s="30"/>
      <c r="F26" s="30">
        <v>35084.315000000002</v>
      </c>
      <c r="G26" s="31">
        <v>0.40899999999999997</v>
      </c>
      <c r="H26" s="30">
        <v>28127.902999999998</v>
      </c>
      <c r="I26" s="33" t="s">
        <v>102</v>
      </c>
    </row>
    <row r="27" spans="1:9" s="1" customFormat="1" ht="87" customHeight="1" x14ac:dyDescent="0.25">
      <c r="A27" s="5"/>
      <c r="B27" s="4"/>
      <c r="C27" s="35" t="s">
        <v>82</v>
      </c>
      <c r="D27" s="36">
        <v>7541.6350000000002</v>
      </c>
      <c r="E27" s="36"/>
      <c r="F27" s="36">
        <v>7541.6350000000002</v>
      </c>
      <c r="G27" s="37">
        <v>8.7999999999999995E-2</v>
      </c>
      <c r="H27" s="36">
        <v>6485.5609999999997</v>
      </c>
      <c r="I27" s="33" t="s">
        <v>103</v>
      </c>
    </row>
    <row r="28" spans="1:9" s="1" customFormat="1" ht="50.25" customHeight="1" x14ac:dyDescent="0.25">
      <c r="A28" s="5"/>
      <c r="B28" s="4"/>
      <c r="C28" s="33" t="s">
        <v>83</v>
      </c>
      <c r="D28" s="30">
        <v>1870.335</v>
      </c>
      <c r="E28" s="30"/>
      <c r="F28" s="30">
        <v>1870.335</v>
      </c>
      <c r="G28" s="31">
        <v>2.1999999999999999E-2</v>
      </c>
      <c r="H28" s="30">
        <v>1536.5820000000001</v>
      </c>
      <c r="I28" s="33"/>
    </row>
    <row r="29" spans="1:9" s="1" customFormat="1" ht="49.5" customHeight="1" x14ac:dyDescent="0.25">
      <c r="A29" s="5"/>
      <c r="B29" s="4"/>
      <c r="C29" s="34" t="s">
        <v>84</v>
      </c>
      <c r="D29" s="30">
        <v>503.47</v>
      </c>
      <c r="E29" s="30"/>
      <c r="F29" s="30">
        <v>503.47</v>
      </c>
      <c r="G29" s="31">
        <v>6.0000000000000001E-3</v>
      </c>
      <c r="H29" s="30">
        <v>443.255</v>
      </c>
      <c r="I29" s="33"/>
    </row>
    <row r="30" spans="1:9" s="1" customFormat="1" ht="82.5" customHeight="1" x14ac:dyDescent="0.25">
      <c r="A30" s="5"/>
      <c r="B30" s="4"/>
      <c r="C30" s="33" t="s">
        <v>85</v>
      </c>
      <c r="D30" s="30">
        <v>622.23500000000001</v>
      </c>
      <c r="E30" s="30"/>
      <c r="F30" s="30">
        <v>622.23500000000001</v>
      </c>
      <c r="G30" s="31">
        <v>7.0000000000000001E-3</v>
      </c>
      <c r="H30" s="30">
        <v>504.19200000000001</v>
      </c>
      <c r="I30" s="33"/>
    </row>
    <row r="31" spans="1:9" s="1" customFormat="1" ht="49.5" customHeight="1" x14ac:dyDescent="0.25">
      <c r="A31" s="5"/>
      <c r="B31" s="4"/>
      <c r="C31" s="33" t="s">
        <v>86</v>
      </c>
      <c r="D31" s="30">
        <v>3118.105</v>
      </c>
      <c r="E31" s="30"/>
      <c r="F31" s="30">
        <v>3118.105</v>
      </c>
      <c r="G31" s="31">
        <v>3.5999999999999997E-2</v>
      </c>
      <c r="H31" s="30">
        <v>2817.3710000000001</v>
      </c>
      <c r="I31" s="33"/>
    </row>
    <row r="32" spans="1:9" s="1" customFormat="1" ht="59.25" customHeight="1" x14ac:dyDescent="0.25">
      <c r="A32" s="5"/>
      <c r="B32" s="4"/>
      <c r="C32" s="33" t="s">
        <v>87</v>
      </c>
      <c r="D32" s="30">
        <v>695.97</v>
      </c>
      <c r="E32" s="30"/>
      <c r="F32" s="30">
        <v>695.97</v>
      </c>
      <c r="G32" s="31">
        <v>8.0000000000000002E-3</v>
      </c>
      <c r="H32" s="30">
        <v>581.79300000000001</v>
      </c>
      <c r="I32" s="33"/>
    </row>
    <row r="33" spans="1:9" s="1" customFormat="1" ht="63.75" customHeight="1" x14ac:dyDescent="0.25">
      <c r="A33" s="5"/>
      <c r="B33" s="4"/>
      <c r="C33" s="34" t="s">
        <v>88</v>
      </c>
      <c r="D33" s="30">
        <v>376.17</v>
      </c>
      <c r="E33" s="30"/>
      <c r="F33" s="30">
        <v>376.17</v>
      </c>
      <c r="G33" s="31">
        <v>4.0000000000000001E-3</v>
      </c>
      <c r="H33" s="30">
        <v>309.91000000000003</v>
      </c>
      <c r="I33" s="33"/>
    </row>
    <row r="34" spans="1:9" s="1" customFormat="1" ht="82.5" customHeight="1" x14ac:dyDescent="0.25">
      <c r="A34" s="5"/>
      <c r="B34" s="4"/>
      <c r="C34" s="33" t="s">
        <v>89</v>
      </c>
      <c r="D34" s="30">
        <v>355.35</v>
      </c>
      <c r="E34" s="30"/>
      <c r="F34" s="30">
        <v>355.35</v>
      </c>
      <c r="G34" s="31">
        <v>4.0000000000000001E-3</v>
      </c>
      <c r="H34" s="30">
        <v>292.45800000000003</v>
      </c>
      <c r="I34" s="33"/>
    </row>
    <row r="35" spans="1:9" s="1" customFormat="1" ht="59.25" customHeight="1" x14ac:dyDescent="0.25">
      <c r="A35" s="5"/>
      <c r="B35" s="4"/>
      <c r="C35" s="33" t="s">
        <v>90</v>
      </c>
      <c r="D35" s="30">
        <v>6242.89</v>
      </c>
      <c r="E35" s="30"/>
      <c r="F35" s="30">
        <v>6242.89</v>
      </c>
      <c r="G35" s="31">
        <v>7.2999999999999995E-2</v>
      </c>
      <c r="H35" s="30">
        <v>4714.9880000000003</v>
      </c>
      <c r="I35" s="33" t="s">
        <v>104</v>
      </c>
    </row>
    <row r="36" spans="1:9" s="1" customFormat="1" ht="48.75" customHeight="1" x14ac:dyDescent="0.25">
      <c r="A36" s="5"/>
      <c r="B36" s="4"/>
      <c r="C36" s="67" t="s">
        <v>91</v>
      </c>
      <c r="D36" s="36">
        <v>3526.1</v>
      </c>
      <c r="E36" s="36"/>
      <c r="F36" s="36">
        <v>3526.1</v>
      </c>
      <c r="G36" s="37">
        <v>4.1000000000000002E-2</v>
      </c>
      <c r="H36" s="36">
        <v>1624.7249999999999</v>
      </c>
      <c r="I36" s="33"/>
    </row>
    <row r="37" spans="1:9" s="1" customFormat="1" ht="54" customHeight="1" x14ac:dyDescent="0.25">
      <c r="A37" s="5"/>
      <c r="B37" s="4"/>
      <c r="C37" s="34" t="s">
        <v>92</v>
      </c>
      <c r="D37" s="30">
        <v>3376.1</v>
      </c>
      <c r="E37" s="30"/>
      <c r="F37" s="30">
        <v>3376.1</v>
      </c>
      <c r="G37" s="31">
        <v>3.9E-2</v>
      </c>
      <c r="H37" s="30">
        <v>1587.17</v>
      </c>
      <c r="I37" s="33" t="s">
        <v>112</v>
      </c>
    </row>
    <row r="38" spans="1:9" s="1" customFormat="1" ht="102.75" customHeight="1" x14ac:dyDescent="0.25">
      <c r="A38" s="5"/>
      <c r="B38" s="4"/>
      <c r="C38" s="34" t="s">
        <v>93</v>
      </c>
      <c r="D38" s="30">
        <v>150</v>
      </c>
      <c r="E38" s="30"/>
      <c r="F38" s="30">
        <v>150</v>
      </c>
      <c r="G38" s="31">
        <v>2E-3</v>
      </c>
      <c r="H38" s="30">
        <v>37.555</v>
      </c>
      <c r="I38" s="33" t="s">
        <v>113</v>
      </c>
    </row>
    <row r="39" spans="1:9" s="1" customFormat="1" ht="409.6" customHeight="1" x14ac:dyDescent="0.25">
      <c r="A39" s="5"/>
      <c r="B39" s="4"/>
      <c r="C39" s="34" t="s">
        <v>94</v>
      </c>
      <c r="D39" s="38">
        <f>85994.67863+5351.405</f>
        <v>91346.083629999994</v>
      </c>
      <c r="E39" s="38"/>
      <c r="F39" s="38">
        <v>29891.626</v>
      </c>
      <c r="G39" s="31">
        <v>0.34799999999999998</v>
      </c>
      <c r="H39" s="38">
        <f>20934.16704+45.474+45.474+56.726</f>
        <v>21081.841039999996</v>
      </c>
      <c r="I39" s="33" t="s">
        <v>111</v>
      </c>
    </row>
    <row r="40" spans="1:9" s="1" customFormat="1" ht="264.75" customHeight="1" x14ac:dyDescent="0.25">
      <c r="A40" s="14">
        <v>3</v>
      </c>
      <c r="B40" s="4" t="s">
        <v>9</v>
      </c>
      <c r="C40" s="34" t="s">
        <v>35</v>
      </c>
      <c r="D40" s="9">
        <v>450</v>
      </c>
      <c r="E40" s="9">
        <v>82705.399999999994</v>
      </c>
      <c r="F40" s="9">
        <v>450</v>
      </c>
      <c r="G40" s="39">
        <v>0.2</v>
      </c>
      <c r="H40" s="11">
        <v>0</v>
      </c>
      <c r="I40" s="33" t="s">
        <v>36</v>
      </c>
    </row>
    <row r="41" spans="1:9" s="1" customFormat="1" ht="85.5" customHeight="1" x14ac:dyDescent="0.25">
      <c r="A41" s="14">
        <v>4</v>
      </c>
      <c r="B41" s="4" t="s">
        <v>10</v>
      </c>
      <c r="C41" s="34" t="s">
        <v>37</v>
      </c>
      <c r="D41" s="9">
        <v>900</v>
      </c>
      <c r="E41" s="9">
        <v>93743.1</v>
      </c>
      <c r="F41" s="9">
        <v>360</v>
      </c>
      <c r="G41" s="9">
        <v>0.38</v>
      </c>
      <c r="H41" s="11">
        <v>358.2</v>
      </c>
      <c r="I41" s="33" t="s">
        <v>38</v>
      </c>
    </row>
    <row r="42" spans="1:9" s="1" customFormat="1" ht="153" customHeight="1" x14ac:dyDescent="0.25">
      <c r="A42" s="14">
        <v>5</v>
      </c>
      <c r="B42" s="4" t="s">
        <v>11</v>
      </c>
      <c r="C42" s="33" t="s">
        <v>121</v>
      </c>
      <c r="D42" s="15">
        <v>5509.7250000000004</v>
      </c>
      <c r="E42" s="15">
        <v>537314</v>
      </c>
      <c r="F42" s="15">
        <v>4709.7250000000004</v>
      </c>
      <c r="G42" s="15">
        <v>0.38</v>
      </c>
      <c r="H42" s="15">
        <v>2053.7530000000002</v>
      </c>
      <c r="I42" s="33" t="s">
        <v>142</v>
      </c>
    </row>
    <row r="43" spans="1:9" s="1" customFormat="1" ht="39" customHeight="1" x14ac:dyDescent="0.25">
      <c r="A43" s="13">
        <v>6</v>
      </c>
      <c r="B43" s="4" t="s">
        <v>12</v>
      </c>
      <c r="C43" s="27" t="s">
        <v>41</v>
      </c>
      <c r="D43" s="9">
        <v>50</v>
      </c>
      <c r="E43" s="9">
        <v>439379.20000000001</v>
      </c>
      <c r="F43" s="9">
        <v>0</v>
      </c>
      <c r="G43" s="9">
        <v>0</v>
      </c>
      <c r="H43" s="11">
        <v>0</v>
      </c>
      <c r="I43" s="40"/>
    </row>
    <row r="44" spans="1:9" s="1" customFormat="1" ht="56.25" customHeight="1" x14ac:dyDescent="0.25">
      <c r="A44" s="13">
        <v>7</v>
      </c>
      <c r="B44" s="4" t="s">
        <v>13</v>
      </c>
      <c r="C44" s="27" t="s">
        <v>108</v>
      </c>
      <c r="D44" s="13">
        <v>500</v>
      </c>
      <c r="E44" s="13">
        <v>33410</v>
      </c>
      <c r="F44" s="13">
        <v>0</v>
      </c>
      <c r="G44" s="13">
        <v>0</v>
      </c>
      <c r="H44" s="13">
        <v>0</v>
      </c>
      <c r="I44" s="41"/>
    </row>
    <row r="45" spans="1:9" s="1" customFormat="1" ht="56.25" customHeight="1" x14ac:dyDescent="0.25">
      <c r="A45" s="14">
        <v>8</v>
      </c>
      <c r="B45" s="4" t="s">
        <v>14</v>
      </c>
      <c r="C45" s="27" t="s">
        <v>57</v>
      </c>
      <c r="D45" s="9">
        <v>1000</v>
      </c>
      <c r="E45" s="9">
        <v>168139.5</v>
      </c>
      <c r="F45" s="9">
        <v>1000</v>
      </c>
      <c r="G45" s="29">
        <v>0.3</v>
      </c>
      <c r="H45" s="42">
        <v>500</v>
      </c>
      <c r="I45" s="27" t="s">
        <v>57</v>
      </c>
    </row>
    <row r="46" spans="1:9" s="1" customFormat="1" ht="121.5" customHeight="1" x14ac:dyDescent="0.25">
      <c r="A46" s="14">
        <v>9</v>
      </c>
      <c r="B46" s="4" t="s">
        <v>15</v>
      </c>
      <c r="C46" s="27" t="s">
        <v>42</v>
      </c>
      <c r="D46" s="9">
        <v>17600</v>
      </c>
      <c r="E46" s="9">
        <v>204726.5</v>
      </c>
      <c r="F46" s="9">
        <v>54.8</v>
      </c>
      <c r="G46" s="9">
        <v>0.03</v>
      </c>
      <c r="H46" s="11">
        <v>54.8</v>
      </c>
      <c r="I46" s="27" t="s">
        <v>43</v>
      </c>
    </row>
    <row r="47" spans="1:9" s="1" customFormat="1" ht="73.5" customHeight="1" x14ac:dyDescent="0.25">
      <c r="A47" s="14">
        <v>10</v>
      </c>
      <c r="B47" s="4" t="s">
        <v>16</v>
      </c>
      <c r="C47" s="27" t="s">
        <v>44</v>
      </c>
      <c r="D47" s="9">
        <v>507</v>
      </c>
      <c r="E47" s="9">
        <v>203617.8</v>
      </c>
      <c r="F47" s="9">
        <v>507</v>
      </c>
      <c r="G47" s="9">
        <v>0.2</v>
      </c>
      <c r="H47" s="11">
        <v>46</v>
      </c>
      <c r="I47" s="27" t="s">
        <v>114</v>
      </c>
    </row>
    <row r="48" spans="1:9" s="1" customFormat="1" ht="75" customHeight="1" x14ac:dyDescent="0.25">
      <c r="A48" s="14">
        <v>11</v>
      </c>
      <c r="B48" s="4" t="s">
        <v>17</v>
      </c>
      <c r="C48" s="43" t="s">
        <v>123</v>
      </c>
      <c r="D48" s="44">
        <v>12000</v>
      </c>
      <c r="E48" s="44">
        <v>116057.3</v>
      </c>
      <c r="F48" s="44">
        <v>250</v>
      </c>
      <c r="G48" s="44">
        <v>0.02</v>
      </c>
      <c r="H48" s="45">
        <v>25</v>
      </c>
      <c r="I48" s="46" t="s">
        <v>122</v>
      </c>
    </row>
    <row r="49" spans="1:9" s="1" customFormat="1" ht="354" customHeight="1" x14ac:dyDescent="0.25">
      <c r="A49" s="13">
        <v>12</v>
      </c>
      <c r="B49" s="4" t="s">
        <v>18</v>
      </c>
      <c r="C49" s="27" t="s">
        <v>124</v>
      </c>
      <c r="D49" s="47">
        <v>11000</v>
      </c>
      <c r="E49" s="47">
        <v>288490.8</v>
      </c>
      <c r="F49" s="47">
        <v>140</v>
      </c>
      <c r="G49" s="47">
        <v>0</v>
      </c>
      <c r="H49" s="48">
        <v>0</v>
      </c>
      <c r="I49" s="22"/>
    </row>
    <row r="50" spans="1:9" s="1" customFormat="1" ht="77.25" customHeight="1" x14ac:dyDescent="0.25">
      <c r="A50" s="13">
        <v>13</v>
      </c>
      <c r="B50" s="4" t="s">
        <v>19</v>
      </c>
      <c r="C50" s="27" t="s">
        <v>45</v>
      </c>
      <c r="D50" s="9">
        <v>100</v>
      </c>
      <c r="E50" s="9">
        <v>38670.400000000001</v>
      </c>
      <c r="F50" s="9">
        <v>100</v>
      </c>
      <c r="G50" s="9">
        <v>0</v>
      </c>
      <c r="H50" s="11">
        <v>0</v>
      </c>
      <c r="I50" s="22"/>
    </row>
    <row r="51" spans="1:9" s="1" customFormat="1" ht="285" customHeight="1" x14ac:dyDescent="0.25">
      <c r="A51" s="14">
        <v>14</v>
      </c>
      <c r="B51" s="4" t="s">
        <v>20</v>
      </c>
      <c r="C51" s="27" t="s">
        <v>110</v>
      </c>
      <c r="D51" s="9">
        <v>1000</v>
      </c>
      <c r="E51" s="9">
        <v>176732.4</v>
      </c>
      <c r="F51" s="9">
        <v>150</v>
      </c>
      <c r="G51" s="9">
        <v>0.01</v>
      </c>
      <c r="H51" s="11">
        <v>20</v>
      </c>
      <c r="I51" s="28" t="s">
        <v>109</v>
      </c>
    </row>
    <row r="52" spans="1:9" s="1" customFormat="1" ht="33" customHeight="1" x14ac:dyDescent="0.25">
      <c r="A52" s="14">
        <v>15</v>
      </c>
      <c r="B52" s="4" t="s">
        <v>21</v>
      </c>
      <c r="C52" s="27"/>
      <c r="D52" s="9">
        <v>1425.2</v>
      </c>
      <c r="E52" s="9">
        <v>33631.4</v>
      </c>
      <c r="F52" s="9">
        <v>625.20000000000005</v>
      </c>
      <c r="G52" s="9">
        <v>0.45</v>
      </c>
      <c r="H52" s="11">
        <v>152</v>
      </c>
      <c r="I52" s="28"/>
    </row>
    <row r="53" spans="1:9" s="1" customFormat="1" ht="193.5" customHeight="1" x14ac:dyDescent="0.25">
      <c r="A53" s="14"/>
      <c r="B53" s="4"/>
      <c r="C53" s="27" t="s">
        <v>66</v>
      </c>
      <c r="D53" s="6">
        <v>800</v>
      </c>
      <c r="E53" s="6"/>
      <c r="F53" s="13">
        <v>0</v>
      </c>
      <c r="G53" s="13">
        <v>0</v>
      </c>
      <c r="H53" s="15">
        <v>0</v>
      </c>
      <c r="I53" s="13" t="s">
        <v>36</v>
      </c>
    </row>
    <row r="54" spans="1:9" s="1" customFormat="1" ht="238.5" customHeight="1" x14ac:dyDescent="0.25">
      <c r="A54" s="5"/>
      <c r="B54" s="4"/>
      <c r="C54" s="27" t="s">
        <v>64</v>
      </c>
      <c r="D54" s="18">
        <v>495.2</v>
      </c>
      <c r="E54" s="16"/>
      <c r="F54" s="18">
        <v>495.2</v>
      </c>
      <c r="G54" s="19">
        <v>0.45</v>
      </c>
      <c r="H54" s="18">
        <v>152.19999999999999</v>
      </c>
      <c r="I54" s="27" t="s">
        <v>46</v>
      </c>
    </row>
    <row r="55" spans="1:9" s="1" customFormat="1" ht="97.5" customHeight="1" x14ac:dyDescent="0.25">
      <c r="A55" s="5"/>
      <c r="B55" s="4"/>
      <c r="C55" s="28" t="s">
        <v>63</v>
      </c>
      <c r="D55" s="6">
        <v>30</v>
      </c>
      <c r="E55" s="6"/>
      <c r="F55" s="6">
        <v>30</v>
      </c>
      <c r="G55" s="20">
        <v>0</v>
      </c>
      <c r="H55" s="21">
        <v>0</v>
      </c>
      <c r="I55" s="21" t="s">
        <v>36</v>
      </c>
    </row>
    <row r="56" spans="1:9" s="1" customFormat="1" ht="85.5" customHeight="1" x14ac:dyDescent="0.25">
      <c r="A56" s="5"/>
      <c r="B56" s="4"/>
      <c r="C56" s="27" t="s">
        <v>59</v>
      </c>
      <c r="D56" s="6">
        <v>100</v>
      </c>
      <c r="E56" s="6"/>
      <c r="F56" s="6">
        <v>100</v>
      </c>
      <c r="G56" s="20">
        <v>0</v>
      </c>
      <c r="H56" s="21">
        <v>0</v>
      </c>
      <c r="I56" s="21" t="s">
        <v>36</v>
      </c>
    </row>
    <row r="57" spans="1:9" s="1" customFormat="1" ht="46.5" customHeight="1" x14ac:dyDescent="0.25">
      <c r="A57" s="14">
        <v>16</v>
      </c>
      <c r="B57" s="4" t="s">
        <v>22</v>
      </c>
      <c r="C57" s="27" t="s">
        <v>125</v>
      </c>
      <c r="D57" s="9">
        <v>1140</v>
      </c>
      <c r="E57" s="9">
        <v>43146</v>
      </c>
      <c r="F57" s="9">
        <v>200</v>
      </c>
      <c r="G57" s="29">
        <v>0</v>
      </c>
      <c r="H57" s="11">
        <v>0</v>
      </c>
      <c r="I57" s="49"/>
    </row>
    <row r="58" spans="1:9" s="1" customFormat="1" ht="48.75" customHeight="1" x14ac:dyDescent="0.25">
      <c r="A58" s="14">
        <v>17</v>
      </c>
      <c r="B58" s="4" t="s">
        <v>23</v>
      </c>
      <c r="C58" s="27" t="s">
        <v>58</v>
      </c>
      <c r="D58" s="9">
        <v>31.18</v>
      </c>
      <c r="E58" s="9">
        <v>164789.79999999999</v>
      </c>
      <c r="F58" s="9">
        <v>31.18</v>
      </c>
      <c r="G58" s="9">
        <v>1.4999999999999999E-2</v>
      </c>
      <c r="H58" s="11">
        <v>31.18</v>
      </c>
      <c r="I58" s="8" t="s">
        <v>58</v>
      </c>
    </row>
    <row r="59" spans="1:9" s="1" customFormat="1" ht="41.25" customHeight="1" x14ac:dyDescent="0.25">
      <c r="A59" s="14">
        <v>18</v>
      </c>
      <c r="B59" s="4" t="s">
        <v>24</v>
      </c>
      <c r="C59" s="27"/>
      <c r="D59" s="9">
        <v>200</v>
      </c>
      <c r="E59" s="9">
        <v>29122.7</v>
      </c>
      <c r="F59" s="29">
        <v>200</v>
      </c>
      <c r="G59" s="29">
        <v>0.69</v>
      </c>
      <c r="H59" s="42">
        <v>202</v>
      </c>
      <c r="I59" s="28"/>
    </row>
    <row r="60" spans="1:9" s="1" customFormat="1" ht="21" customHeight="1" x14ac:dyDescent="0.25">
      <c r="A60" s="5"/>
      <c r="B60" s="4"/>
      <c r="C60" s="27" t="s">
        <v>62</v>
      </c>
      <c r="D60" s="6"/>
      <c r="E60" s="6"/>
      <c r="F60" s="6"/>
      <c r="G60" s="6"/>
      <c r="H60" s="7">
        <v>150</v>
      </c>
      <c r="I60" s="27" t="s">
        <v>50</v>
      </c>
    </row>
    <row r="61" spans="1:9" s="1" customFormat="1" ht="39" customHeight="1" x14ac:dyDescent="0.25">
      <c r="A61" s="5"/>
      <c r="B61" s="4"/>
      <c r="C61" s="27" t="s">
        <v>60</v>
      </c>
      <c r="D61" s="6"/>
      <c r="E61" s="6"/>
      <c r="F61" s="6"/>
      <c r="G61" s="6"/>
      <c r="H61" s="7">
        <v>1</v>
      </c>
      <c r="I61" s="27" t="s">
        <v>116</v>
      </c>
    </row>
    <row r="62" spans="1:9" s="1" customFormat="1" ht="57" customHeight="1" x14ac:dyDescent="0.25">
      <c r="A62" s="5"/>
      <c r="B62" s="4"/>
      <c r="C62" s="27" t="s">
        <v>61</v>
      </c>
      <c r="D62" s="6"/>
      <c r="E62" s="6"/>
      <c r="F62" s="6"/>
      <c r="G62" s="6"/>
      <c r="H62" s="7">
        <v>1</v>
      </c>
      <c r="I62" s="27" t="s">
        <v>115</v>
      </c>
    </row>
    <row r="63" spans="1:9" s="1" customFormat="1" ht="81.75" customHeight="1" x14ac:dyDescent="0.25">
      <c r="A63" s="5"/>
      <c r="B63" s="4"/>
      <c r="C63" s="34" t="s">
        <v>47</v>
      </c>
      <c r="D63" s="6"/>
      <c r="E63" s="6"/>
      <c r="F63" s="6"/>
      <c r="G63" s="6"/>
      <c r="H63" s="7"/>
      <c r="I63" s="27"/>
    </row>
    <row r="64" spans="1:9" s="1" customFormat="1" ht="52.5" customHeight="1" x14ac:dyDescent="0.25">
      <c r="A64" s="5"/>
      <c r="B64" s="4"/>
      <c r="C64" s="68" t="s">
        <v>48</v>
      </c>
      <c r="D64" s="6"/>
      <c r="E64" s="6"/>
      <c r="F64" s="6"/>
      <c r="G64" s="6"/>
      <c r="H64" s="7"/>
      <c r="I64" s="50"/>
    </row>
    <row r="65" spans="1:10" s="1" customFormat="1" ht="67.5" customHeight="1" x14ac:dyDescent="0.25">
      <c r="A65" s="5"/>
      <c r="B65" s="4"/>
      <c r="C65" s="68" t="s">
        <v>49</v>
      </c>
      <c r="D65" s="6"/>
      <c r="E65" s="6"/>
      <c r="F65" s="6"/>
      <c r="G65" s="6"/>
      <c r="H65" s="7">
        <v>50</v>
      </c>
      <c r="I65" s="27" t="s">
        <v>51</v>
      </c>
    </row>
    <row r="66" spans="1:10" s="1" customFormat="1" ht="122.25" customHeight="1" x14ac:dyDescent="0.25">
      <c r="A66" s="51">
        <v>19</v>
      </c>
      <c r="B66" s="4" t="s">
        <v>25</v>
      </c>
      <c r="C66" s="27" t="s">
        <v>65</v>
      </c>
      <c r="D66" s="9">
        <v>200</v>
      </c>
      <c r="E66" s="9">
        <v>144146.6</v>
      </c>
      <c r="F66" s="9">
        <v>200</v>
      </c>
      <c r="G66" s="9">
        <v>0.1</v>
      </c>
      <c r="H66" s="11">
        <v>13.7</v>
      </c>
      <c r="I66" s="27" t="s">
        <v>52</v>
      </c>
    </row>
    <row r="67" spans="1:10" s="1" customFormat="1" ht="110.25" customHeight="1" x14ac:dyDescent="0.25">
      <c r="A67" s="51">
        <v>20</v>
      </c>
      <c r="B67" s="4" t="s">
        <v>26</v>
      </c>
      <c r="C67" s="27" t="s">
        <v>53</v>
      </c>
      <c r="D67" s="6" t="s">
        <v>54</v>
      </c>
      <c r="E67" s="9">
        <v>105358.5</v>
      </c>
      <c r="F67" s="9">
        <v>0</v>
      </c>
      <c r="G67" s="52"/>
      <c r="H67" s="11" t="s">
        <v>129</v>
      </c>
      <c r="I67" s="27" t="s">
        <v>128</v>
      </c>
      <c r="J67" s="15"/>
    </row>
    <row r="68" spans="1:10" s="1" customFormat="1" ht="93.75" customHeight="1" x14ac:dyDescent="0.25">
      <c r="A68" s="51">
        <v>21</v>
      </c>
      <c r="B68" s="4" t="s">
        <v>27</v>
      </c>
      <c r="C68" s="27" t="s">
        <v>139</v>
      </c>
      <c r="D68" s="40" t="s">
        <v>127</v>
      </c>
      <c r="E68" s="25">
        <v>184285.1</v>
      </c>
      <c r="F68" s="13">
        <v>200</v>
      </c>
      <c r="G68" s="13">
        <v>0.11</v>
      </c>
      <c r="H68" s="13">
        <v>200</v>
      </c>
      <c r="I68" s="27" t="s">
        <v>126</v>
      </c>
    </row>
    <row r="69" spans="1:10" s="1" customFormat="1" ht="102.75" customHeight="1" x14ac:dyDescent="0.25">
      <c r="A69" s="4">
        <v>22</v>
      </c>
      <c r="B69" s="4" t="s">
        <v>28</v>
      </c>
      <c r="C69" s="27" t="s">
        <v>118</v>
      </c>
      <c r="D69" s="9">
        <v>7640</v>
      </c>
      <c r="E69" s="9">
        <v>248653.2</v>
      </c>
      <c r="F69" s="9">
        <v>7100</v>
      </c>
      <c r="G69" s="9">
        <v>1.1299999999999999</v>
      </c>
      <c r="H69" s="11">
        <v>2812</v>
      </c>
      <c r="I69" s="27" t="s">
        <v>117</v>
      </c>
    </row>
    <row r="70" spans="1:10" s="1" customFormat="1" ht="409.6" customHeight="1" x14ac:dyDescent="0.25">
      <c r="A70" s="5">
        <v>23</v>
      </c>
      <c r="B70" s="53" t="s">
        <v>29</v>
      </c>
      <c r="C70" s="54" t="s">
        <v>55</v>
      </c>
      <c r="D70" s="55" t="s">
        <v>56</v>
      </c>
      <c r="E70" s="55">
        <v>364955.8</v>
      </c>
      <c r="F70" s="55">
        <v>0</v>
      </c>
      <c r="G70" s="55">
        <v>0</v>
      </c>
      <c r="H70" s="55">
        <v>0</v>
      </c>
      <c r="I70" s="56"/>
    </row>
    <row r="71" spans="1:10" s="1" customFormat="1" ht="53.25" customHeight="1" x14ac:dyDescent="0.25">
      <c r="A71" s="5">
        <v>24</v>
      </c>
      <c r="B71" s="4" t="s">
        <v>30</v>
      </c>
      <c r="C71" s="54" t="s">
        <v>106</v>
      </c>
      <c r="D71" s="56">
        <v>28251.855</v>
      </c>
      <c r="E71" s="55">
        <v>109984.2</v>
      </c>
      <c r="F71" s="56">
        <v>8.3780000000000001</v>
      </c>
      <c r="G71" s="56">
        <v>0.01</v>
      </c>
      <c r="H71" s="56">
        <v>8.3780000000000001</v>
      </c>
      <c r="I71" s="57" t="s">
        <v>107</v>
      </c>
    </row>
    <row r="72" spans="1:10" s="1" customFormat="1" ht="141.75" customHeight="1" x14ac:dyDescent="0.25">
      <c r="A72" s="13">
        <v>25</v>
      </c>
      <c r="B72" s="4" t="s">
        <v>31</v>
      </c>
      <c r="C72" s="27" t="s">
        <v>105</v>
      </c>
      <c r="D72" s="40">
        <v>2500</v>
      </c>
      <c r="E72" s="40">
        <v>83990.2</v>
      </c>
      <c r="F72" s="40">
        <v>0</v>
      </c>
      <c r="G72" s="40">
        <v>0</v>
      </c>
      <c r="H72" s="40">
        <v>0</v>
      </c>
      <c r="I72" s="40"/>
    </row>
    <row r="73" spans="1:10" ht="55.5" customHeight="1" x14ac:dyDescent="0.25">
      <c r="A73" s="13">
        <v>26</v>
      </c>
      <c r="B73" s="4" t="s">
        <v>32</v>
      </c>
      <c r="C73" s="27" t="s">
        <v>119</v>
      </c>
      <c r="D73" s="13">
        <v>13.53</v>
      </c>
      <c r="E73" s="13">
        <v>90269.1</v>
      </c>
      <c r="F73" s="13">
        <v>13.53</v>
      </c>
      <c r="G73" s="13">
        <v>0.01</v>
      </c>
      <c r="H73" s="13">
        <v>13.53</v>
      </c>
      <c r="I73" s="8" t="s">
        <v>120</v>
      </c>
    </row>
    <row r="74" spans="1:10" ht="219.75" customHeight="1" x14ac:dyDescent="0.25">
      <c r="A74" s="13">
        <v>27</v>
      </c>
      <c r="B74" s="4" t="s">
        <v>33</v>
      </c>
      <c r="C74" s="27" t="s">
        <v>140</v>
      </c>
      <c r="D74" s="9">
        <v>4855</v>
      </c>
      <c r="E74" s="9">
        <v>153742.39999999999</v>
      </c>
      <c r="F74" s="9">
        <v>0</v>
      </c>
      <c r="G74" s="9">
        <v>0</v>
      </c>
      <c r="H74" s="11">
        <v>0</v>
      </c>
      <c r="I74" s="40"/>
    </row>
    <row r="75" spans="1:10" ht="142.5" customHeight="1" x14ac:dyDescent="0.25">
      <c r="A75" s="13">
        <v>28</v>
      </c>
      <c r="B75" s="4" t="s">
        <v>34</v>
      </c>
      <c r="C75" s="58" t="s">
        <v>141</v>
      </c>
      <c r="D75" s="13">
        <v>7004.48</v>
      </c>
      <c r="E75" s="13">
        <v>218038.39999999999</v>
      </c>
      <c r="F75" s="13">
        <v>7004.18</v>
      </c>
      <c r="G75" s="24">
        <v>1.47</v>
      </c>
      <c r="H75" s="13">
        <v>3201.15</v>
      </c>
      <c r="I75" s="58" t="s">
        <v>131</v>
      </c>
    </row>
    <row r="76" spans="1:10" ht="42" customHeight="1" x14ac:dyDescent="0.25">
      <c r="A76" s="2"/>
      <c r="C76" s="69"/>
      <c r="E76" s="17"/>
    </row>
    <row r="77" spans="1:10" ht="15.75" x14ac:dyDescent="0.25">
      <c r="A77" s="2"/>
      <c r="C77" s="69"/>
    </row>
    <row r="78" spans="1:10" ht="15.75" x14ac:dyDescent="0.25">
      <c r="A78" s="2"/>
      <c r="C78" s="69"/>
    </row>
    <row r="79" spans="1:10" ht="15.75" x14ac:dyDescent="0.25">
      <c r="A79" s="2"/>
      <c r="C79" s="69"/>
    </row>
    <row r="80" spans="1:10" ht="15.75" x14ac:dyDescent="0.25">
      <c r="A80" s="2"/>
      <c r="C80" s="69"/>
    </row>
    <row r="81" spans="1:3" ht="15.75" x14ac:dyDescent="0.25">
      <c r="A81" s="2"/>
      <c r="C81" s="69"/>
    </row>
    <row r="82" spans="1:3" ht="15.75" x14ac:dyDescent="0.25">
      <c r="A82" s="2"/>
      <c r="C82" s="69"/>
    </row>
    <row r="83" spans="1:3" ht="15.75" x14ac:dyDescent="0.25">
      <c r="A83" s="2"/>
      <c r="C83" s="69"/>
    </row>
    <row r="84" spans="1:3" ht="15.75" x14ac:dyDescent="0.25">
      <c r="A84" s="2"/>
      <c r="C84" s="69"/>
    </row>
    <row r="85" spans="1:3" ht="15.75" x14ac:dyDescent="0.25">
      <c r="A85" s="2"/>
      <c r="C85" s="69"/>
    </row>
    <row r="86" spans="1:3" ht="15.75" x14ac:dyDescent="0.25">
      <c r="A86" s="2"/>
      <c r="C86" s="69"/>
    </row>
    <row r="87" spans="1:3" ht="15.75" x14ac:dyDescent="0.25">
      <c r="A87" s="2"/>
      <c r="C87" s="69"/>
    </row>
    <row r="88" spans="1:3" ht="15.75" x14ac:dyDescent="0.25">
      <c r="A88" s="2"/>
      <c r="C88" s="69"/>
    </row>
    <row r="89" spans="1:3" ht="15.75" x14ac:dyDescent="0.25">
      <c r="A89" s="2"/>
      <c r="C89" s="69"/>
    </row>
    <row r="90" spans="1:3" ht="15.75" x14ac:dyDescent="0.25">
      <c r="A90" s="2"/>
      <c r="C90" s="69"/>
    </row>
    <row r="91" spans="1:3" ht="15.75" x14ac:dyDescent="0.25">
      <c r="A91" s="2"/>
      <c r="C91" s="69"/>
    </row>
    <row r="92" spans="1:3" ht="15.75" x14ac:dyDescent="0.25">
      <c r="A92" s="2"/>
      <c r="C92" s="69"/>
    </row>
    <row r="93" spans="1:3" ht="15.75" x14ac:dyDescent="0.25">
      <c r="A93" s="2"/>
      <c r="C93" s="69"/>
    </row>
    <row r="94" spans="1:3" ht="15.75" x14ac:dyDescent="0.25">
      <c r="A94" s="2"/>
      <c r="C94" s="69"/>
    </row>
    <row r="95" spans="1:3" ht="15.75" x14ac:dyDescent="0.25">
      <c r="A95" s="2"/>
      <c r="C95" s="69"/>
    </row>
    <row r="96" spans="1:3" ht="15.75" x14ac:dyDescent="0.25">
      <c r="A96" s="2"/>
      <c r="C96" s="69"/>
    </row>
    <row r="97" spans="1:3" ht="15.75" x14ac:dyDescent="0.25">
      <c r="A97" s="2"/>
      <c r="C97" s="69"/>
    </row>
    <row r="98" spans="1:3" ht="15.75" x14ac:dyDescent="0.25">
      <c r="A98" s="2"/>
      <c r="C98" s="69"/>
    </row>
    <row r="99" spans="1:3" ht="15.75" x14ac:dyDescent="0.25">
      <c r="A99" s="2"/>
      <c r="C99" s="69"/>
    </row>
    <row r="100" spans="1:3" ht="15.75" x14ac:dyDescent="0.25">
      <c r="A100" s="2"/>
      <c r="C100" s="69"/>
    </row>
    <row r="101" spans="1:3" ht="15.75" x14ac:dyDescent="0.25">
      <c r="A101" s="2"/>
      <c r="C101" s="69"/>
    </row>
    <row r="102" spans="1:3" ht="15.75" x14ac:dyDescent="0.25">
      <c r="A102" s="2"/>
      <c r="C102" s="69"/>
    </row>
    <row r="103" spans="1:3" ht="15.75" x14ac:dyDescent="0.25">
      <c r="A103" s="2"/>
      <c r="C103" s="69"/>
    </row>
    <row r="104" spans="1:3" ht="15.75" x14ac:dyDescent="0.25">
      <c r="A104" s="2"/>
      <c r="C104" s="69"/>
    </row>
    <row r="105" spans="1:3" ht="15.75" x14ac:dyDescent="0.25">
      <c r="A105" s="2"/>
      <c r="C105" s="69"/>
    </row>
    <row r="106" spans="1:3" ht="15.75" x14ac:dyDescent="0.25">
      <c r="A106" s="2"/>
      <c r="C106" s="69"/>
    </row>
    <row r="107" spans="1:3" ht="15.75" x14ac:dyDescent="0.25">
      <c r="A107" s="2"/>
      <c r="C107" s="69"/>
    </row>
    <row r="108" spans="1:3" ht="15.75" x14ac:dyDescent="0.25">
      <c r="A108" s="2"/>
      <c r="C108" s="69"/>
    </row>
    <row r="109" spans="1:3" ht="15.75" x14ac:dyDescent="0.25">
      <c r="A109" s="2"/>
      <c r="C109" s="69"/>
    </row>
    <row r="110" spans="1:3" ht="15.75" x14ac:dyDescent="0.25">
      <c r="A110" s="2"/>
      <c r="C110" s="69"/>
    </row>
    <row r="111" spans="1:3" ht="15.75" x14ac:dyDescent="0.25">
      <c r="A111" s="2"/>
      <c r="C111" s="69"/>
    </row>
    <row r="112" spans="1:3" ht="15.75" x14ac:dyDescent="0.25">
      <c r="A112" s="2"/>
      <c r="C112" s="69"/>
    </row>
    <row r="113" spans="1:3" ht="15.75" x14ac:dyDescent="0.25">
      <c r="A113" s="2"/>
      <c r="C113" s="69"/>
    </row>
    <row r="114" spans="1:3" ht="15.75" x14ac:dyDescent="0.25">
      <c r="A114" s="2"/>
      <c r="C114" s="69"/>
    </row>
    <row r="115" spans="1:3" ht="15.75" x14ac:dyDescent="0.25">
      <c r="A115" s="2"/>
      <c r="C115" s="69"/>
    </row>
    <row r="116" spans="1:3" ht="15.75" x14ac:dyDescent="0.25">
      <c r="A116" s="2"/>
      <c r="C116" s="69"/>
    </row>
    <row r="117" spans="1:3" ht="15.75" x14ac:dyDescent="0.25">
      <c r="A117" s="2"/>
      <c r="C117" s="69"/>
    </row>
    <row r="118" spans="1:3" ht="15.75" x14ac:dyDescent="0.25">
      <c r="A118" s="2"/>
      <c r="C118" s="69"/>
    </row>
    <row r="119" spans="1:3" ht="15.75" x14ac:dyDescent="0.25">
      <c r="A119" s="2"/>
      <c r="C119" s="69"/>
    </row>
    <row r="120" spans="1:3" ht="15.75" x14ac:dyDescent="0.25">
      <c r="A120" s="2"/>
      <c r="C120" s="69"/>
    </row>
    <row r="121" spans="1:3" ht="15.75" x14ac:dyDescent="0.25">
      <c r="A121" s="2"/>
      <c r="C121" s="69"/>
    </row>
    <row r="122" spans="1:3" ht="15.75" x14ac:dyDescent="0.25">
      <c r="A122" s="2"/>
      <c r="C122" s="69"/>
    </row>
    <row r="123" spans="1:3" ht="15.75" x14ac:dyDescent="0.25">
      <c r="A123" s="2"/>
      <c r="C123" s="69"/>
    </row>
    <row r="124" spans="1:3" ht="15.75" x14ac:dyDescent="0.25">
      <c r="A124" s="2"/>
      <c r="C124" s="69"/>
    </row>
    <row r="125" spans="1:3" ht="15.75" x14ac:dyDescent="0.25">
      <c r="A125" s="2"/>
      <c r="C125" s="69"/>
    </row>
    <row r="126" spans="1:3" ht="15.75" x14ac:dyDescent="0.25">
      <c r="A126" s="2"/>
      <c r="C126" s="69"/>
    </row>
    <row r="127" spans="1:3" ht="15.75" x14ac:dyDescent="0.25">
      <c r="A127" s="2"/>
      <c r="C127" s="69"/>
    </row>
    <row r="128" spans="1:3" ht="15.75" x14ac:dyDescent="0.25">
      <c r="A128" s="2"/>
      <c r="C128" s="69"/>
    </row>
    <row r="129" spans="1:3" ht="15.75" x14ac:dyDescent="0.25">
      <c r="A129" s="2"/>
      <c r="C129" s="69"/>
    </row>
    <row r="130" spans="1:3" ht="15.75" x14ac:dyDescent="0.25">
      <c r="A130" s="2"/>
      <c r="C130" s="69"/>
    </row>
    <row r="131" spans="1:3" ht="15.75" x14ac:dyDescent="0.25">
      <c r="A131" s="2"/>
      <c r="C131" s="69"/>
    </row>
    <row r="132" spans="1:3" ht="15.75" x14ac:dyDescent="0.25">
      <c r="A132" s="2"/>
      <c r="C132" s="69"/>
    </row>
    <row r="133" spans="1:3" ht="15.75" x14ac:dyDescent="0.25">
      <c r="A133" s="2"/>
      <c r="C133" s="69"/>
    </row>
    <row r="134" spans="1:3" ht="15.75" x14ac:dyDescent="0.25">
      <c r="A134" s="2"/>
      <c r="C134" s="69"/>
    </row>
    <row r="135" spans="1:3" ht="15.75" x14ac:dyDescent="0.25">
      <c r="A135" s="2"/>
      <c r="C135" s="69"/>
    </row>
    <row r="136" spans="1:3" ht="15.75" x14ac:dyDescent="0.25">
      <c r="A136" s="2"/>
      <c r="C136" s="69"/>
    </row>
    <row r="137" spans="1:3" ht="15.75" x14ac:dyDescent="0.25">
      <c r="A137" s="2"/>
      <c r="C137" s="69"/>
    </row>
    <row r="138" spans="1:3" ht="15.75" x14ac:dyDescent="0.25">
      <c r="A138" s="2"/>
      <c r="C138" s="69"/>
    </row>
    <row r="139" spans="1:3" ht="15.75" x14ac:dyDescent="0.25">
      <c r="A139" s="2"/>
      <c r="C139" s="69"/>
    </row>
    <row r="140" spans="1:3" ht="15.75" x14ac:dyDescent="0.25">
      <c r="A140" s="2"/>
      <c r="C140" s="69"/>
    </row>
    <row r="141" spans="1:3" ht="15.75" x14ac:dyDescent="0.25">
      <c r="A141" s="2"/>
      <c r="C141" s="69"/>
    </row>
    <row r="142" spans="1:3" ht="15.75" x14ac:dyDescent="0.25">
      <c r="A142" s="2"/>
      <c r="C142" s="69"/>
    </row>
    <row r="143" spans="1:3" ht="15.75" x14ac:dyDescent="0.25">
      <c r="A143" s="2"/>
      <c r="C143" s="69"/>
    </row>
    <row r="144" spans="1:3" ht="15.75" x14ac:dyDescent="0.25">
      <c r="A144" s="2"/>
      <c r="C144" s="69"/>
    </row>
    <row r="145" spans="1:3" ht="15.75" x14ac:dyDescent="0.25">
      <c r="A145" s="2"/>
      <c r="C145" s="69"/>
    </row>
    <row r="146" spans="1:3" ht="15.75" x14ac:dyDescent="0.25">
      <c r="A146" s="2"/>
      <c r="C146" s="69"/>
    </row>
    <row r="147" spans="1:3" ht="15.75" x14ac:dyDescent="0.25">
      <c r="A147" s="2"/>
      <c r="C147" s="69"/>
    </row>
    <row r="148" spans="1:3" ht="15.75" x14ac:dyDescent="0.25">
      <c r="A148" s="2"/>
      <c r="C148" s="69"/>
    </row>
    <row r="149" spans="1:3" ht="15.75" x14ac:dyDescent="0.25">
      <c r="A149" s="2"/>
      <c r="C149" s="69"/>
    </row>
    <row r="150" spans="1:3" ht="15.75" x14ac:dyDescent="0.25">
      <c r="A150" s="2"/>
      <c r="C150" s="69"/>
    </row>
    <row r="151" spans="1:3" ht="15.75" x14ac:dyDescent="0.25">
      <c r="A151" s="2"/>
      <c r="C151" s="69"/>
    </row>
    <row r="152" spans="1:3" ht="15.75" x14ac:dyDescent="0.25">
      <c r="A152" s="2"/>
      <c r="C152" s="69"/>
    </row>
    <row r="153" spans="1:3" ht="15.75" x14ac:dyDescent="0.25">
      <c r="A153" s="2"/>
      <c r="C153" s="69"/>
    </row>
    <row r="154" spans="1:3" ht="15.75" x14ac:dyDescent="0.25">
      <c r="A154" s="2"/>
      <c r="C154" s="69"/>
    </row>
    <row r="155" spans="1:3" ht="15.75" x14ac:dyDescent="0.25">
      <c r="A155" s="2"/>
      <c r="C155" s="69"/>
    </row>
    <row r="156" spans="1:3" ht="15.75" x14ac:dyDescent="0.25">
      <c r="A156" s="2"/>
      <c r="C156" s="69"/>
    </row>
    <row r="157" spans="1:3" ht="15.75" x14ac:dyDescent="0.25">
      <c r="A157" s="2"/>
      <c r="C157" s="69"/>
    </row>
    <row r="158" spans="1:3" ht="15.75" x14ac:dyDescent="0.25">
      <c r="A158" s="2"/>
      <c r="C158" s="69"/>
    </row>
    <row r="159" spans="1:3" ht="15.75" x14ac:dyDescent="0.25">
      <c r="A159" s="2"/>
      <c r="C159" s="69"/>
    </row>
    <row r="160" spans="1:3" ht="15.75" x14ac:dyDescent="0.25">
      <c r="A160" s="2"/>
      <c r="C160" s="69"/>
    </row>
    <row r="161" spans="1:3" ht="15.75" x14ac:dyDescent="0.25">
      <c r="A161" s="2"/>
      <c r="C161" s="69"/>
    </row>
    <row r="162" spans="1:3" ht="15.75" x14ac:dyDescent="0.25">
      <c r="A162" s="2"/>
      <c r="C162" s="69"/>
    </row>
    <row r="163" spans="1:3" ht="15.75" x14ac:dyDescent="0.25">
      <c r="A163" s="2"/>
      <c r="C163" s="69"/>
    </row>
    <row r="164" spans="1:3" ht="15.75" x14ac:dyDescent="0.25">
      <c r="A164" s="2"/>
      <c r="C164" s="69"/>
    </row>
    <row r="165" spans="1:3" ht="15.75" x14ac:dyDescent="0.25">
      <c r="A165" s="2"/>
      <c r="C165" s="69"/>
    </row>
    <row r="166" spans="1:3" ht="15.75" x14ac:dyDescent="0.25">
      <c r="A166" s="2"/>
      <c r="C166" s="69"/>
    </row>
    <row r="167" spans="1:3" ht="15.75" x14ac:dyDescent="0.25">
      <c r="A167" s="2"/>
      <c r="C167" s="69"/>
    </row>
    <row r="168" spans="1:3" ht="15.75" x14ac:dyDescent="0.25">
      <c r="A168" s="2"/>
      <c r="C168" s="69"/>
    </row>
    <row r="169" spans="1:3" ht="15.75" x14ac:dyDescent="0.25">
      <c r="A169" s="2"/>
      <c r="C169" s="69"/>
    </row>
    <row r="170" spans="1:3" ht="15.75" x14ac:dyDescent="0.25">
      <c r="A170" s="2"/>
      <c r="C170" s="69"/>
    </row>
    <row r="171" spans="1:3" ht="15.75" x14ac:dyDescent="0.25">
      <c r="A171" s="2"/>
      <c r="C171" s="69"/>
    </row>
    <row r="172" spans="1:3" ht="15.75" x14ac:dyDescent="0.25">
      <c r="A172" s="2"/>
      <c r="C172" s="69"/>
    </row>
    <row r="173" spans="1:3" ht="15.75" x14ac:dyDescent="0.25">
      <c r="A173" s="2"/>
      <c r="C173" s="69"/>
    </row>
    <row r="174" spans="1:3" ht="15.75" x14ac:dyDescent="0.25">
      <c r="A174" s="2"/>
      <c r="C174" s="69"/>
    </row>
    <row r="175" spans="1:3" ht="15.75" x14ac:dyDescent="0.25">
      <c r="A175" s="2"/>
      <c r="C175" s="69"/>
    </row>
    <row r="176" spans="1:3" ht="15.75" x14ac:dyDescent="0.25">
      <c r="A176" s="2"/>
      <c r="C176" s="69"/>
    </row>
    <row r="177" spans="1:3" ht="15.75" x14ac:dyDescent="0.25">
      <c r="A177" s="2"/>
      <c r="C177" s="69"/>
    </row>
    <row r="178" spans="1:3" ht="15.75" x14ac:dyDescent="0.25">
      <c r="A178" s="2"/>
      <c r="C178" s="69"/>
    </row>
    <row r="179" spans="1:3" ht="15.75" x14ac:dyDescent="0.25">
      <c r="A179" s="2"/>
      <c r="C179" s="69"/>
    </row>
    <row r="180" spans="1:3" ht="15.75" x14ac:dyDescent="0.25">
      <c r="A180" s="2"/>
      <c r="C180" s="69"/>
    </row>
    <row r="181" spans="1:3" ht="15.75" x14ac:dyDescent="0.25">
      <c r="A181" s="2"/>
      <c r="C181" s="69"/>
    </row>
    <row r="182" spans="1:3" ht="15.75" x14ac:dyDescent="0.25">
      <c r="A182" s="2"/>
      <c r="C182" s="69"/>
    </row>
    <row r="183" spans="1:3" ht="15.75" x14ac:dyDescent="0.25">
      <c r="A183" s="2"/>
      <c r="C183" s="69"/>
    </row>
    <row r="184" spans="1:3" ht="15.75" x14ac:dyDescent="0.25">
      <c r="A184" s="2"/>
      <c r="C184" s="69"/>
    </row>
    <row r="185" spans="1:3" ht="15.75" x14ac:dyDescent="0.25">
      <c r="A185" s="2"/>
      <c r="C185" s="69"/>
    </row>
    <row r="186" spans="1:3" ht="15.75" x14ac:dyDescent="0.25">
      <c r="A186" s="2"/>
      <c r="C186" s="69"/>
    </row>
    <row r="187" spans="1:3" ht="15.75" x14ac:dyDescent="0.25">
      <c r="A187" s="2"/>
      <c r="C187" s="69"/>
    </row>
    <row r="188" spans="1:3" ht="15.75" x14ac:dyDescent="0.25">
      <c r="A188" s="2"/>
      <c r="C188" s="69"/>
    </row>
    <row r="189" spans="1:3" ht="15.75" x14ac:dyDescent="0.25">
      <c r="A189" s="2"/>
      <c r="C189" s="69"/>
    </row>
    <row r="190" spans="1:3" ht="15.75" x14ac:dyDescent="0.25">
      <c r="A190" s="2"/>
      <c r="C190" s="69"/>
    </row>
    <row r="191" spans="1:3" ht="15.75" x14ac:dyDescent="0.25">
      <c r="A191" s="2"/>
      <c r="C191" s="69"/>
    </row>
    <row r="192" spans="1:3" ht="15.75" x14ac:dyDescent="0.25">
      <c r="A192" s="2"/>
      <c r="C192" s="69"/>
    </row>
    <row r="193" spans="1:3" ht="15.75" x14ac:dyDescent="0.25">
      <c r="A193" s="2"/>
      <c r="C193" s="69"/>
    </row>
    <row r="194" spans="1:3" ht="15.75" x14ac:dyDescent="0.25">
      <c r="A194" s="2"/>
      <c r="C194" s="69"/>
    </row>
    <row r="195" spans="1:3" ht="15.75" x14ac:dyDescent="0.25">
      <c r="A195" s="2"/>
      <c r="C195" s="69"/>
    </row>
    <row r="196" spans="1:3" ht="15.75" x14ac:dyDescent="0.25">
      <c r="A196" s="2"/>
      <c r="C196" s="69"/>
    </row>
    <row r="197" spans="1:3" ht="15.75" x14ac:dyDescent="0.25">
      <c r="A197" s="2"/>
      <c r="C197" s="69"/>
    </row>
    <row r="198" spans="1:3" ht="15.75" x14ac:dyDescent="0.25">
      <c r="A198" s="2"/>
      <c r="C198" s="69"/>
    </row>
    <row r="199" spans="1:3" ht="15.75" x14ac:dyDescent="0.25">
      <c r="A199" s="2"/>
      <c r="C199" s="69"/>
    </row>
    <row r="200" spans="1:3" ht="15.75" x14ac:dyDescent="0.25">
      <c r="A200" s="2"/>
      <c r="C200" s="69"/>
    </row>
    <row r="201" spans="1:3" ht="15.75" x14ac:dyDescent="0.25">
      <c r="A201" s="2"/>
      <c r="C201" s="69"/>
    </row>
    <row r="202" spans="1:3" ht="15.75" x14ac:dyDescent="0.25">
      <c r="A202" s="2"/>
      <c r="C202" s="69"/>
    </row>
    <row r="203" spans="1:3" ht="15.75" x14ac:dyDescent="0.25">
      <c r="A203" s="2"/>
      <c r="C203" s="69"/>
    </row>
    <row r="204" spans="1:3" ht="15.75" x14ac:dyDescent="0.25">
      <c r="A204" s="2"/>
      <c r="C204" s="69"/>
    </row>
    <row r="205" spans="1:3" ht="15.75" x14ac:dyDescent="0.25">
      <c r="A205" s="2"/>
      <c r="C205" s="69"/>
    </row>
    <row r="206" spans="1:3" ht="15.75" x14ac:dyDescent="0.25">
      <c r="A206" s="2"/>
      <c r="C206" s="69"/>
    </row>
    <row r="207" spans="1:3" ht="15.75" x14ac:dyDescent="0.25">
      <c r="A207" s="2"/>
      <c r="C207" s="69"/>
    </row>
    <row r="208" spans="1:3" ht="15.75" x14ac:dyDescent="0.25">
      <c r="A208" s="2"/>
      <c r="C208" s="69"/>
    </row>
    <row r="209" spans="1:3" ht="15.75" x14ac:dyDescent="0.25">
      <c r="A209" s="2"/>
      <c r="C209" s="69"/>
    </row>
    <row r="210" spans="1:3" ht="15.75" x14ac:dyDescent="0.25">
      <c r="A210" s="2"/>
      <c r="C210" s="69"/>
    </row>
    <row r="211" spans="1:3" ht="15.75" x14ac:dyDescent="0.25">
      <c r="A211" s="2"/>
      <c r="C211" s="69"/>
    </row>
    <row r="212" spans="1:3" ht="15.75" x14ac:dyDescent="0.25">
      <c r="A212" s="2"/>
      <c r="C212" s="69"/>
    </row>
    <row r="213" spans="1:3" ht="15.75" x14ac:dyDescent="0.25">
      <c r="A213" s="2"/>
      <c r="C213" s="69"/>
    </row>
    <row r="214" spans="1:3" ht="15.75" x14ac:dyDescent="0.25">
      <c r="A214" s="2"/>
      <c r="C214" s="69"/>
    </row>
    <row r="215" spans="1:3" ht="15.75" x14ac:dyDescent="0.25">
      <c r="A215" s="2"/>
      <c r="C215" s="69"/>
    </row>
    <row r="216" spans="1:3" ht="15.75" x14ac:dyDescent="0.25">
      <c r="A216" s="2"/>
      <c r="C216" s="69"/>
    </row>
    <row r="217" spans="1:3" ht="15.75" x14ac:dyDescent="0.25">
      <c r="A217" s="2"/>
      <c r="C217" s="69"/>
    </row>
    <row r="218" spans="1:3" ht="15.75" x14ac:dyDescent="0.25">
      <c r="A218" s="2"/>
      <c r="C218" s="69"/>
    </row>
    <row r="219" spans="1:3" ht="15.75" x14ac:dyDescent="0.25">
      <c r="A219" s="2"/>
      <c r="C219" s="69"/>
    </row>
    <row r="220" spans="1:3" ht="15.75" x14ac:dyDescent="0.25">
      <c r="A220" s="2"/>
      <c r="C220" s="69"/>
    </row>
    <row r="221" spans="1:3" ht="15.75" x14ac:dyDescent="0.25">
      <c r="A221" s="2"/>
      <c r="C221" s="69"/>
    </row>
    <row r="222" spans="1:3" ht="15.75" x14ac:dyDescent="0.25">
      <c r="A222" s="2"/>
      <c r="C222" s="69"/>
    </row>
    <row r="223" spans="1:3" ht="15.75" x14ac:dyDescent="0.25">
      <c r="A223" s="2"/>
      <c r="C223" s="69"/>
    </row>
    <row r="224" spans="1:3" ht="15.75" x14ac:dyDescent="0.25">
      <c r="A224" s="2"/>
      <c r="C224" s="69"/>
    </row>
    <row r="225" spans="1:3" ht="15.75" x14ac:dyDescent="0.25">
      <c r="A225" s="2"/>
      <c r="C225" s="69"/>
    </row>
    <row r="226" spans="1:3" ht="15.75" x14ac:dyDescent="0.25">
      <c r="A226" s="2"/>
      <c r="C226" s="69"/>
    </row>
    <row r="227" spans="1:3" ht="15.75" x14ac:dyDescent="0.25">
      <c r="A227" s="2"/>
      <c r="C227" s="69"/>
    </row>
    <row r="228" spans="1:3" ht="15.75" x14ac:dyDescent="0.25">
      <c r="A228" s="2"/>
      <c r="C228" s="69"/>
    </row>
    <row r="229" spans="1:3" ht="15.75" x14ac:dyDescent="0.25">
      <c r="A229" s="2"/>
      <c r="C229" s="69"/>
    </row>
    <row r="230" spans="1:3" ht="15.75" x14ac:dyDescent="0.25">
      <c r="A230" s="2"/>
      <c r="C230" s="69"/>
    </row>
    <row r="231" spans="1:3" ht="15.75" x14ac:dyDescent="0.25">
      <c r="A231" s="2"/>
      <c r="C231" s="69"/>
    </row>
    <row r="232" spans="1:3" ht="15.75" x14ac:dyDescent="0.25">
      <c r="A232" s="2"/>
      <c r="C232" s="69"/>
    </row>
    <row r="233" spans="1:3" ht="15.75" x14ac:dyDescent="0.25">
      <c r="A233" s="2"/>
      <c r="C233" s="69"/>
    </row>
    <row r="234" spans="1:3" ht="15.75" x14ac:dyDescent="0.25">
      <c r="A234" s="2"/>
      <c r="C234" s="69"/>
    </row>
    <row r="235" spans="1:3" ht="15.75" x14ac:dyDescent="0.25">
      <c r="A235" s="2"/>
      <c r="C235" s="69"/>
    </row>
    <row r="236" spans="1:3" ht="15.75" x14ac:dyDescent="0.25">
      <c r="A236" s="2"/>
      <c r="C236" s="69"/>
    </row>
    <row r="237" spans="1:3" ht="15.75" x14ac:dyDescent="0.25">
      <c r="A237" s="2"/>
      <c r="C237" s="69"/>
    </row>
    <row r="238" spans="1:3" ht="15.75" x14ac:dyDescent="0.25">
      <c r="A238" s="2"/>
      <c r="C238" s="69"/>
    </row>
    <row r="239" spans="1:3" ht="15.75" x14ac:dyDescent="0.25">
      <c r="A239" s="2"/>
      <c r="C239" s="69"/>
    </row>
    <row r="240" spans="1:3" ht="15.75" x14ac:dyDescent="0.25">
      <c r="A240" s="2"/>
      <c r="C240" s="69"/>
    </row>
    <row r="241" spans="1:3" ht="15.75" x14ac:dyDescent="0.25">
      <c r="A241" s="2"/>
      <c r="C241" s="69"/>
    </row>
    <row r="242" spans="1:3" ht="15.75" x14ac:dyDescent="0.25">
      <c r="A242" s="2"/>
      <c r="C242" s="69"/>
    </row>
    <row r="243" spans="1:3" ht="15.75" x14ac:dyDescent="0.25">
      <c r="A243" s="2"/>
      <c r="C243" s="69"/>
    </row>
    <row r="244" spans="1:3" ht="15.75" x14ac:dyDescent="0.25">
      <c r="A244" s="2"/>
      <c r="C244" s="69"/>
    </row>
    <row r="245" spans="1:3" ht="15.75" x14ac:dyDescent="0.25">
      <c r="A245" s="2"/>
      <c r="C245" s="69"/>
    </row>
    <row r="246" spans="1:3" ht="15.75" x14ac:dyDescent="0.25">
      <c r="A246" s="2"/>
      <c r="C246" s="69"/>
    </row>
    <row r="247" spans="1:3" ht="15.75" x14ac:dyDescent="0.25">
      <c r="A247" s="2"/>
      <c r="C247" s="69"/>
    </row>
    <row r="248" spans="1:3" ht="15.75" x14ac:dyDescent="0.25">
      <c r="A248" s="2"/>
      <c r="C248" s="69"/>
    </row>
    <row r="249" spans="1:3" ht="15.75" x14ac:dyDescent="0.25">
      <c r="A249" s="2"/>
      <c r="C249" s="69"/>
    </row>
    <row r="250" spans="1:3" ht="15.75" x14ac:dyDescent="0.25">
      <c r="A250" s="2"/>
      <c r="C250" s="69"/>
    </row>
    <row r="251" spans="1:3" ht="15.75" x14ac:dyDescent="0.25">
      <c r="A251" s="2"/>
      <c r="C251" s="69"/>
    </row>
    <row r="252" spans="1:3" ht="15.75" x14ac:dyDescent="0.25">
      <c r="A252" s="2"/>
      <c r="C252" s="69"/>
    </row>
    <row r="253" spans="1:3" ht="15.75" x14ac:dyDescent="0.25">
      <c r="A253" s="2"/>
      <c r="C253" s="69"/>
    </row>
    <row r="254" spans="1:3" ht="15.75" x14ac:dyDescent="0.25">
      <c r="A254" s="2"/>
      <c r="C254" s="69"/>
    </row>
    <row r="255" spans="1:3" ht="15.75" x14ac:dyDescent="0.25">
      <c r="A255" s="2"/>
      <c r="C255" s="69"/>
    </row>
    <row r="256" spans="1:3" ht="15.75" x14ac:dyDescent="0.25">
      <c r="A256" s="2"/>
      <c r="C256" s="69"/>
    </row>
    <row r="257" spans="1:3" ht="15.75" x14ac:dyDescent="0.25">
      <c r="A257" s="2"/>
      <c r="C257" s="69"/>
    </row>
    <row r="258" spans="1:3" ht="15.75" x14ac:dyDescent="0.25">
      <c r="A258" s="2"/>
      <c r="C258" s="69"/>
    </row>
    <row r="259" spans="1:3" ht="15.75" x14ac:dyDescent="0.25">
      <c r="A259" s="2"/>
      <c r="C259" s="69"/>
    </row>
    <row r="260" spans="1:3" ht="15.75" x14ac:dyDescent="0.25">
      <c r="A260" s="2"/>
      <c r="C260" s="69"/>
    </row>
    <row r="261" spans="1:3" ht="15.75" x14ac:dyDescent="0.25">
      <c r="A261" s="2"/>
      <c r="C261" s="69"/>
    </row>
    <row r="262" spans="1:3" ht="15.75" x14ac:dyDescent="0.25">
      <c r="A262" s="2"/>
      <c r="C262" s="69"/>
    </row>
    <row r="263" spans="1:3" ht="15.75" x14ac:dyDescent="0.25">
      <c r="A263" s="2"/>
      <c r="C263" s="69"/>
    </row>
    <row r="264" spans="1:3" ht="15.75" x14ac:dyDescent="0.25">
      <c r="A264" s="2"/>
      <c r="C264" s="69"/>
    </row>
    <row r="265" spans="1:3" ht="15.75" x14ac:dyDescent="0.25">
      <c r="A265" s="2"/>
      <c r="C265" s="69"/>
    </row>
    <row r="266" spans="1:3" ht="15.75" x14ac:dyDescent="0.25">
      <c r="A266" s="2"/>
      <c r="C266" s="69"/>
    </row>
    <row r="267" spans="1:3" ht="15.75" x14ac:dyDescent="0.25">
      <c r="A267" s="2"/>
      <c r="C267" s="69"/>
    </row>
    <row r="268" spans="1:3" ht="15.75" x14ac:dyDescent="0.25">
      <c r="A268" s="2"/>
      <c r="C268" s="69"/>
    </row>
    <row r="269" spans="1:3" ht="15.75" x14ac:dyDescent="0.25">
      <c r="A269" s="2"/>
      <c r="C269" s="69"/>
    </row>
    <row r="270" spans="1:3" ht="15.75" x14ac:dyDescent="0.25">
      <c r="A270" s="2"/>
      <c r="C270" s="69"/>
    </row>
    <row r="271" spans="1:3" ht="15.75" x14ac:dyDescent="0.25">
      <c r="A271" s="2"/>
      <c r="C271" s="69"/>
    </row>
    <row r="272" spans="1:3" ht="15.75" x14ac:dyDescent="0.25">
      <c r="A272" s="2"/>
      <c r="C272" s="69"/>
    </row>
    <row r="273" spans="1:3" ht="15.75" x14ac:dyDescent="0.25">
      <c r="A273" s="2"/>
      <c r="C273" s="69"/>
    </row>
    <row r="274" spans="1:3" ht="15.75" x14ac:dyDescent="0.25">
      <c r="A274" s="2"/>
      <c r="C274" s="69"/>
    </row>
    <row r="275" spans="1:3" ht="15.75" x14ac:dyDescent="0.25">
      <c r="A275" s="2"/>
      <c r="C275" s="69"/>
    </row>
    <row r="276" spans="1:3" ht="15.75" x14ac:dyDescent="0.25">
      <c r="A276" s="2"/>
      <c r="C276" s="69"/>
    </row>
    <row r="277" spans="1:3" ht="15.75" x14ac:dyDescent="0.25">
      <c r="A277" s="2"/>
      <c r="C277" s="69"/>
    </row>
    <row r="278" spans="1:3" ht="15.75" x14ac:dyDescent="0.25">
      <c r="A278" s="2"/>
      <c r="C278" s="69"/>
    </row>
    <row r="279" spans="1:3" ht="15.75" x14ac:dyDescent="0.25">
      <c r="A279" s="2"/>
      <c r="C279" s="69"/>
    </row>
    <row r="280" spans="1:3" ht="15.75" x14ac:dyDescent="0.25">
      <c r="A280" s="2"/>
      <c r="C280" s="69"/>
    </row>
    <row r="281" spans="1:3" ht="15.75" x14ac:dyDescent="0.25">
      <c r="A281" s="2"/>
      <c r="C281" s="69"/>
    </row>
    <row r="282" spans="1:3" ht="15.75" x14ac:dyDescent="0.25">
      <c r="A282" s="2"/>
      <c r="C282" s="69"/>
    </row>
    <row r="283" spans="1:3" ht="15.75" x14ac:dyDescent="0.25">
      <c r="A283" s="2"/>
      <c r="C283" s="69"/>
    </row>
    <row r="284" spans="1:3" ht="15.75" x14ac:dyDescent="0.25">
      <c r="A284" s="2"/>
      <c r="C284" s="69"/>
    </row>
    <row r="285" spans="1:3" ht="15.75" x14ac:dyDescent="0.25">
      <c r="A285" s="2"/>
      <c r="C285" s="69"/>
    </row>
    <row r="286" spans="1:3" ht="15.75" x14ac:dyDescent="0.25">
      <c r="A286" s="2"/>
      <c r="C286" s="69"/>
    </row>
    <row r="287" spans="1:3" ht="15.75" x14ac:dyDescent="0.25">
      <c r="A287" s="2"/>
      <c r="C287" s="69"/>
    </row>
    <row r="288" spans="1:3" ht="15.75" x14ac:dyDescent="0.25">
      <c r="A288" s="2"/>
      <c r="C288" s="69"/>
    </row>
    <row r="289" spans="1:3" ht="15.75" x14ac:dyDescent="0.25">
      <c r="A289" s="2"/>
      <c r="C289" s="69"/>
    </row>
    <row r="290" spans="1:3" ht="15.75" x14ac:dyDescent="0.25">
      <c r="A290" s="2"/>
      <c r="C290" s="69"/>
    </row>
    <row r="291" spans="1:3" ht="15.75" x14ac:dyDescent="0.25">
      <c r="A291" s="2"/>
      <c r="C291" s="69"/>
    </row>
    <row r="292" spans="1:3" ht="15.75" x14ac:dyDescent="0.25">
      <c r="A292" s="2"/>
      <c r="C292" s="69"/>
    </row>
    <row r="293" spans="1:3" ht="15.75" x14ac:dyDescent="0.25">
      <c r="A293" s="2"/>
      <c r="C293" s="69"/>
    </row>
    <row r="294" spans="1:3" ht="15.75" x14ac:dyDescent="0.25">
      <c r="A294" s="2"/>
      <c r="C294" s="69"/>
    </row>
    <row r="295" spans="1:3" ht="15.75" x14ac:dyDescent="0.25">
      <c r="A295" s="2"/>
      <c r="C295" s="69"/>
    </row>
    <row r="296" spans="1:3" ht="15.75" x14ac:dyDescent="0.25">
      <c r="A296" s="2"/>
      <c r="C296" s="69"/>
    </row>
    <row r="297" spans="1:3" ht="15.75" x14ac:dyDescent="0.25">
      <c r="A297" s="2"/>
      <c r="C297" s="69"/>
    </row>
    <row r="298" spans="1:3" ht="15.75" x14ac:dyDescent="0.25">
      <c r="A298" s="2"/>
      <c r="C298" s="69"/>
    </row>
    <row r="299" spans="1:3" ht="15.75" x14ac:dyDescent="0.25">
      <c r="A299" s="2"/>
      <c r="C299" s="69"/>
    </row>
    <row r="300" spans="1:3" ht="15.75" x14ac:dyDescent="0.25">
      <c r="A300" s="2"/>
      <c r="C300" s="69"/>
    </row>
    <row r="301" spans="1:3" ht="15.75" x14ac:dyDescent="0.25">
      <c r="A301" s="2"/>
      <c r="C301" s="69"/>
    </row>
    <row r="302" spans="1:3" ht="15.75" x14ac:dyDescent="0.25">
      <c r="A302" s="2"/>
      <c r="C302" s="69"/>
    </row>
    <row r="303" spans="1:3" ht="15.75" x14ac:dyDescent="0.25">
      <c r="A303" s="2"/>
      <c r="C303" s="69"/>
    </row>
    <row r="304" spans="1:3" ht="15.75" x14ac:dyDescent="0.25">
      <c r="A304" s="2"/>
      <c r="C304" s="69"/>
    </row>
    <row r="305" spans="1:3" ht="15.75" x14ac:dyDescent="0.25">
      <c r="A305" s="2"/>
      <c r="C305" s="69"/>
    </row>
    <row r="306" spans="1:3" ht="15.75" x14ac:dyDescent="0.25">
      <c r="A306" s="2"/>
      <c r="C306" s="69"/>
    </row>
    <row r="307" spans="1:3" ht="15.75" x14ac:dyDescent="0.25">
      <c r="A307" s="2"/>
      <c r="C307" s="69"/>
    </row>
    <row r="308" spans="1:3" ht="15.75" x14ac:dyDescent="0.25">
      <c r="A308" s="2"/>
      <c r="C308" s="69"/>
    </row>
    <row r="309" spans="1:3" ht="15.75" x14ac:dyDescent="0.25">
      <c r="A309" s="2"/>
      <c r="C309" s="69"/>
    </row>
    <row r="310" spans="1:3" ht="15.75" x14ac:dyDescent="0.25">
      <c r="A310" s="2"/>
      <c r="C310" s="69"/>
    </row>
    <row r="311" spans="1:3" ht="15.75" x14ac:dyDescent="0.25">
      <c r="A311" s="2"/>
      <c r="C311" s="69"/>
    </row>
    <row r="312" spans="1:3" ht="15.75" x14ac:dyDescent="0.25">
      <c r="A312" s="2"/>
      <c r="C312" s="69"/>
    </row>
    <row r="313" spans="1:3" ht="15.75" x14ac:dyDescent="0.25">
      <c r="A313" s="2"/>
      <c r="C313" s="69"/>
    </row>
    <row r="314" spans="1:3" ht="15.75" x14ac:dyDescent="0.25">
      <c r="A314" s="2"/>
      <c r="C314" s="69"/>
    </row>
    <row r="315" spans="1:3" ht="15.75" x14ac:dyDescent="0.25">
      <c r="A315" s="2"/>
      <c r="C315" s="69"/>
    </row>
    <row r="316" spans="1:3" ht="15.75" x14ac:dyDescent="0.25">
      <c r="A316" s="2"/>
      <c r="C316" s="69"/>
    </row>
    <row r="317" spans="1:3" ht="15.75" x14ac:dyDescent="0.25">
      <c r="A317" s="2"/>
      <c r="C317" s="69"/>
    </row>
    <row r="318" spans="1:3" ht="15.75" x14ac:dyDescent="0.25">
      <c r="A318" s="2"/>
      <c r="C318" s="69"/>
    </row>
    <row r="319" spans="1:3" ht="15.75" x14ac:dyDescent="0.25">
      <c r="A319" s="2"/>
      <c r="C319" s="69"/>
    </row>
    <row r="320" spans="1:3" ht="15.75" x14ac:dyDescent="0.25">
      <c r="A320" s="2"/>
      <c r="C320" s="69"/>
    </row>
    <row r="321" spans="1:3" ht="15.75" x14ac:dyDescent="0.25">
      <c r="A321" s="2"/>
      <c r="C321" s="69"/>
    </row>
    <row r="322" spans="1:3" ht="15.75" x14ac:dyDescent="0.25">
      <c r="A322" s="2"/>
      <c r="C322" s="69"/>
    </row>
    <row r="323" spans="1:3" ht="15.75" x14ac:dyDescent="0.25">
      <c r="A323" s="2"/>
      <c r="C323" s="69"/>
    </row>
    <row r="324" spans="1:3" ht="15.75" x14ac:dyDescent="0.25">
      <c r="A324" s="2"/>
      <c r="C324" s="69"/>
    </row>
    <row r="325" spans="1:3" ht="15.75" x14ac:dyDescent="0.25">
      <c r="A325" s="2"/>
      <c r="C325" s="69"/>
    </row>
    <row r="326" spans="1:3" ht="15.75" x14ac:dyDescent="0.25">
      <c r="A326" s="2"/>
      <c r="C326" s="69"/>
    </row>
    <row r="327" spans="1:3" ht="15.75" x14ac:dyDescent="0.25">
      <c r="A327" s="2"/>
      <c r="C327" s="69"/>
    </row>
    <row r="328" spans="1:3" ht="15.75" x14ac:dyDescent="0.25">
      <c r="A328" s="2"/>
      <c r="C328" s="69"/>
    </row>
    <row r="329" spans="1:3" ht="15.75" x14ac:dyDescent="0.25">
      <c r="A329" s="2"/>
      <c r="C329" s="69"/>
    </row>
    <row r="330" spans="1:3" ht="15.75" x14ac:dyDescent="0.25">
      <c r="A330" s="2"/>
      <c r="C330" s="69"/>
    </row>
    <row r="331" spans="1:3" ht="15.75" x14ac:dyDescent="0.25">
      <c r="A331" s="2"/>
      <c r="C331" s="69"/>
    </row>
    <row r="332" spans="1:3" ht="15.75" x14ac:dyDescent="0.25">
      <c r="A332" s="2"/>
      <c r="C332" s="69"/>
    </row>
    <row r="333" spans="1:3" ht="15.75" x14ac:dyDescent="0.25">
      <c r="A333" s="2"/>
      <c r="C333" s="69"/>
    </row>
    <row r="334" spans="1:3" ht="15.75" x14ac:dyDescent="0.25">
      <c r="A334" s="2"/>
      <c r="C334" s="69"/>
    </row>
    <row r="335" spans="1:3" ht="15.75" x14ac:dyDescent="0.25">
      <c r="A335" s="2"/>
      <c r="C335" s="69"/>
    </row>
    <row r="336" spans="1:3" ht="15.75" x14ac:dyDescent="0.25">
      <c r="A336" s="2"/>
      <c r="C336" s="69"/>
    </row>
    <row r="337" spans="1:3" ht="15.75" x14ac:dyDescent="0.25">
      <c r="A337" s="2"/>
      <c r="C337" s="69"/>
    </row>
    <row r="338" spans="1:3" ht="15.75" x14ac:dyDescent="0.25">
      <c r="A338" s="2"/>
      <c r="C338" s="69"/>
    </row>
    <row r="339" spans="1:3" ht="15.75" x14ac:dyDescent="0.25">
      <c r="A339" s="2"/>
      <c r="C339" s="69"/>
    </row>
    <row r="340" spans="1:3" ht="15.75" x14ac:dyDescent="0.25">
      <c r="A340" s="2"/>
      <c r="C340" s="69"/>
    </row>
    <row r="341" spans="1:3" ht="15.75" x14ac:dyDescent="0.25">
      <c r="A341" s="2"/>
      <c r="C341" s="69"/>
    </row>
    <row r="342" spans="1:3" ht="15.75" x14ac:dyDescent="0.25">
      <c r="A342" s="2"/>
      <c r="C342" s="69"/>
    </row>
    <row r="343" spans="1:3" ht="15.75" x14ac:dyDescent="0.25">
      <c r="A343" s="2"/>
      <c r="C343" s="69"/>
    </row>
    <row r="344" spans="1:3" ht="15.75" x14ac:dyDescent="0.25">
      <c r="A344" s="2"/>
      <c r="C344" s="69"/>
    </row>
    <row r="345" spans="1:3" ht="15.75" x14ac:dyDescent="0.25">
      <c r="A345" s="2"/>
      <c r="C345" s="69"/>
    </row>
    <row r="346" spans="1:3" ht="15.75" x14ac:dyDescent="0.25">
      <c r="A346" s="2"/>
      <c r="C346" s="69"/>
    </row>
    <row r="347" spans="1:3" ht="15.75" x14ac:dyDescent="0.25">
      <c r="A347" s="2"/>
      <c r="C347" s="69"/>
    </row>
    <row r="348" spans="1:3" ht="15.75" x14ac:dyDescent="0.25">
      <c r="A348" s="2"/>
      <c r="C348" s="69"/>
    </row>
    <row r="349" spans="1:3" ht="15.75" x14ac:dyDescent="0.25">
      <c r="A349" s="2"/>
      <c r="C349" s="69"/>
    </row>
    <row r="350" spans="1:3" ht="15.75" x14ac:dyDescent="0.25">
      <c r="A350" s="2"/>
      <c r="C350" s="69"/>
    </row>
    <row r="351" spans="1:3" ht="15.75" x14ac:dyDescent="0.25">
      <c r="A351" s="2"/>
      <c r="C351" s="69"/>
    </row>
    <row r="352" spans="1:3" ht="15.75" x14ac:dyDescent="0.25">
      <c r="A352" s="2"/>
      <c r="C352" s="69"/>
    </row>
    <row r="353" spans="1:3" ht="15.75" x14ac:dyDescent="0.25">
      <c r="A353" s="2"/>
      <c r="C353" s="69"/>
    </row>
    <row r="354" spans="1:3" ht="15.75" x14ac:dyDescent="0.25">
      <c r="A354" s="2"/>
      <c r="C354" s="69"/>
    </row>
    <row r="355" spans="1:3" ht="15.75" x14ac:dyDescent="0.25">
      <c r="A355" s="2"/>
      <c r="C355" s="69"/>
    </row>
    <row r="356" spans="1:3" ht="15.75" x14ac:dyDescent="0.25">
      <c r="A356" s="2"/>
      <c r="C356" s="69"/>
    </row>
    <row r="357" spans="1:3" ht="15.75" x14ac:dyDescent="0.25">
      <c r="A357" s="2"/>
      <c r="C357" s="69"/>
    </row>
    <row r="358" spans="1:3" ht="15.75" x14ac:dyDescent="0.25">
      <c r="A358" s="2"/>
      <c r="C358" s="69"/>
    </row>
    <row r="359" spans="1:3" ht="15.75" x14ac:dyDescent="0.25">
      <c r="A359" s="2"/>
      <c r="C359" s="69"/>
    </row>
    <row r="360" spans="1:3" ht="15.75" x14ac:dyDescent="0.25">
      <c r="A360" s="2"/>
      <c r="C360" s="69"/>
    </row>
    <row r="361" spans="1:3" ht="15.75" x14ac:dyDescent="0.25">
      <c r="A361" s="2"/>
      <c r="C361" s="69"/>
    </row>
    <row r="362" spans="1:3" ht="15.75" x14ac:dyDescent="0.25">
      <c r="A362" s="2"/>
      <c r="C362" s="69"/>
    </row>
    <row r="363" spans="1:3" ht="15.75" x14ac:dyDescent="0.25">
      <c r="A363" s="2"/>
      <c r="C363" s="69"/>
    </row>
    <row r="364" spans="1:3" ht="15.75" x14ac:dyDescent="0.25">
      <c r="A364" s="2"/>
      <c r="C364" s="69"/>
    </row>
    <row r="365" spans="1:3" ht="15.75" x14ac:dyDescent="0.25">
      <c r="A365" s="2"/>
      <c r="C365" s="69"/>
    </row>
    <row r="366" spans="1:3" ht="15.75" x14ac:dyDescent="0.25">
      <c r="A366" s="2"/>
      <c r="C366" s="69"/>
    </row>
    <row r="367" spans="1:3" ht="15.75" x14ac:dyDescent="0.25">
      <c r="A367" s="2"/>
      <c r="C367" s="69"/>
    </row>
    <row r="368" spans="1:3" ht="15.75" x14ac:dyDescent="0.25">
      <c r="A368" s="2"/>
      <c r="C368" s="69"/>
    </row>
    <row r="369" spans="1:3" ht="15.75" x14ac:dyDescent="0.25">
      <c r="A369" s="2"/>
      <c r="C369" s="69"/>
    </row>
    <row r="370" spans="1:3" ht="15.75" x14ac:dyDescent="0.25">
      <c r="A370" s="2"/>
      <c r="C370" s="69"/>
    </row>
    <row r="371" spans="1:3" ht="15.75" x14ac:dyDescent="0.25">
      <c r="A371" s="2"/>
      <c r="C371" s="69"/>
    </row>
    <row r="372" spans="1:3" ht="15.75" x14ac:dyDescent="0.25">
      <c r="A372" s="2"/>
      <c r="C372" s="69"/>
    </row>
    <row r="373" spans="1:3" ht="15.75" x14ac:dyDescent="0.25">
      <c r="A373" s="2"/>
      <c r="C373" s="69"/>
    </row>
    <row r="374" spans="1:3" ht="15.75" x14ac:dyDescent="0.25">
      <c r="A374" s="2"/>
      <c r="C374" s="69"/>
    </row>
    <row r="375" spans="1:3" ht="15.75" x14ac:dyDescent="0.25">
      <c r="A375" s="2"/>
      <c r="C375" s="69"/>
    </row>
    <row r="376" spans="1:3" ht="15.75" x14ac:dyDescent="0.25">
      <c r="A376" s="2"/>
      <c r="C376" s="69"/>
    </row>
    <row r="377" spans="1:3" ht="15.75" x14ac:dyDescent="0.25">
      <c r="A377" s="2"/>
      <c r="C377" s="69"/>
    </row>
    <row r="378" spans="1:3" ht="15.75" x14ac:dyDescent="0.25">
      <c r="A378" s="2"/>
      <c r="C378" s="69"/>
    </row>
    <row r="379" spans="1:3" ht="15.75" x14ac:dyDescent="0.25">
      <c r="A379" s="2"/>
      <c r="C379" s="69"/>
    </row>
    <row r="380" spans="1:3" ht="15.75" x14ac:dyDescent="0.25">
      <c r="A380" s="2"/>
      <c r="C380" s="69"/>
    </row>
    <row r="381" spans="1:3" ht="15.75" x14ac:dyDescent="0.25">
      <c r="A381" s="2"/>
      <c r="C381" s="69"/>
    </row>
    <row r="382" spans="1:3" ht="15.75" x14ac:dyDescent="0.25">
      <c r="A382" s="2"/>
      <c r="C382" s="69"/>
    </row>
    <row r="383" spans="1:3" ht="15.75" x14ac:dyDescent="0.25">
      <c r="A383" s="2"/>
      <c r="C383" s="69"/>
    </row>
    <row r="384" spans="1:3" ht="15.75" x14ac:dyDescent="0.25">
      <c r="A384" s="2"/>
      <c r="C384" s="69"/>
    </row>
    <row r="385" spans="1:3" ht="15.75" x14ac:dyDescent="0.25">
      <c r="A385" s="2"/>
      <c r="C385" s="69"/>
    </row>
    <row r="386" spans="1:3" ht="15.75" x14ac:dyDescent="0.25">
      <c r="A386" s="2"/>
      <c r="C386" s="69"/>
    </row>
    <row r="387" spans="1:3" ht="15.75" x14ac:dyDescent="0.25">
      <c r="A387" s="2"/>
      <c r="C387" s="69"/>
    </row>
    <row r="388" spans="1:3" ht="15.75" x14ac:dyDescent="0.25">
      <c r="A388" s="2"/>
      <c r="C388" s="69"/>
    </row>
    <row r="389" spans="1:3" ht="15.75" x14ac:dyDescent="0.25">
      <c r="A389" s="2"/>
      <c r="C389" s="69"/>
    </row>
    <row r="390" spans="1:3" ht="15.75" x14ac:dyDescent="0.25">
      <c r="A390" s="2"/>
      <c r="C390" s="69"/>
    </row>
    <row r="391" spans="1:3" ht="15.75" x14ac:dyDescent="0.25">
      <c r="A391" s="2"/>
      <c r="C391" s="69"/>
    </row>
    <row r="392" spans="1:3" ht="15.75" x14ac:dyDescent="0.25">
      <c r="A392" s="2"/>
      <c r="C392" s="69"/>
    </row>
    <row r="393" spans="1:3" ht="15.75" x14ac:dyDescent="0.25">
      <c r="A393" s="2"/>
      <c r="C393" s="69"/>
    </row>
    <row r="394" spans="1:3" ht="15.75" x14ac:dyDescent="0.25">
      <c r="A394" s="2"/>
      <c r="C394" s="69"/>
    </row>
    <row r="395" spans="1:3" ht="15.75" x14ac:dyDescent="0.25">
      <c r="A395" s="2"/>
      <c r="C395" s="69"/>
    </row>
    <row r="396" spans="1:3" ht="15.75" x14ac:dyDescent="0.25">
      <c r="A396" s="2"/>
      <c r="C396" s="69"/>
    </row>
    <row r="397" spans="1:3" ht="15.75" x14ac:dyDescent="0.25">
      <c r="A397" s="2"/>
      <c r="C397" s="69"/>
    </row>
    <row r="398" spans="1:3" ht="15.75" x14ac:dyDescent="0.25">
      <c r="A398" s="2"/>
      <c r="C398" s="69"/>
    </row>
    <row r="399" spans="1:3" ht="15.75" x14ac:dyDescent="0.25">
      <c r="A399" s="2"/>
      <c r="C399" s="69"/>
    </row>
    <row r="400" spans="1:3" ht="15.75" x14ac:dyDescent="0.25">
      <c r="A400" s="2"/>
      <c r="C400" s="69"/>
    </row>
    <row r="401" spans="1:3" ht="15.75" x14ac:dyDescent="0.25">
      <c r="A401" s="2"/>
      <c r="C401" s="69"/>
    </row>
    <row r="402" spans="1:3" ht="15.75" x14ac:dyDescent="0.25">
      <c r="A402" s="2"/>
      <c r="C402" s="69"/>
    </row>
    <row r="403" spans="1:3" ht="15.75" x14ac:dyDescent="0.25">
      <c r="A403" s="2"/>
      <c r="C403" s="69"/>
    </row>
    <row r="404" spans="1:3" ht="15.75" x14ac:dyDescent="0.25">
      <c r="A404" s="2"/>
      <c r="C404" s="69"/>
    </row>
    <row r="405" spans="1:3" ht="15.75" x14ac:dyDescent="0.25">
      <c r="A405" s="2"/>
      <c r="C405" s="69"/>
    </row>
    <row r="406" spans="1:3" ht="15.75" x14ac:dyDescent="0.25">
      <c r="A406" s="2"/>
      <c r="C406" s="69"/>
    </row>
    <row r="407" spans="1:3" ht="15.75" x14ac:dyDescent="0.25">
      <c r="A407" s="2"/>
      <c r="C407" s="69"/>
    </row>
    <row r="408" spans="1:3" ht="15.75" x14ac:dyDescent="0.25">
      <c r="A408" s="2"/>
      <c r="C408" s="69"/>
    </row>
    <row r="409" spans="1:3" ht="15.75" x14ac:dyDescent="0.25">
      <c r="A409" s="2"/>
      <c r="C409" s="69"/>
    </row>
    <row r="410" spans="1:3" ht="15.75" x14ac:dyDescent="0.25">
      <c r="A410" s="2"/>
      <c r="C410" s="69"/>
    </row>
    <row r="411" spans="1:3" ht="15.75" x14ac:dyDescent="0.25">
      <c r="A411" s="2"/>
      <c r="C411" s="69"/>
    </row>
    <row r="412" spans="1:3" ht="15.75" x14ac:dyDescent="0.25">
      <c r="A412" s="2"/>
      <c r="C412" s="69"/>
    </row>
    <row r="413" spans="1:3" ht="15.75" x14ac:dyDescent="0.25">
      <c r="A413" s="2"/>
      <c r="C413" s="69"/>
    </row>
    <row r="414" spans="1:3" ht="15.75" x14ac:dyDescent="0.25">
      <c r="A414" s="2"/>
      <c r="C414" s="69"/>
    </row>
    <row r="415" spans="1:3" ht="15.75" x14ac:dyDescent="0.25">
      <c r="A415" s="2"/>
      <c r="C415" s="69"/>
    </row>
    <row r="416" spans="1:3" ht="15.75" x14ac:dyDescent="0.25">
      <c r="A416" s="2"/>
      <c r="C416" s="69"/>
    </row>
    <row r="417" spans="1:3" ht="15.75" x14ac:dyDescent="0.25">
      <c r="A417" s="2"/>
      <c r="C417" s="69"/>
    </row>
    <row r="418" spans="1:3" ht="15.75" x14ac:dyDescent="0.25">
      <c r="A418" s="2"/>
      <c r="C418" s="69"/>
    </row>
    <row r="419" spans="1:3" ht="15.75" x14ac:dyDescent="0.25">
      <c r="A419" s="2"/>
      <c r="C419" s="69"/>
    </row>
    <row r="420" spans="1:3" ht="15.75" x14ac:dyDescent="0.25">
      <c r="A420" s="2"/>
      <c r="C420" s="69"/>
    </row>
    <row r="421" spans="1:3" ht="15.75" x14ac:dyDescent="0.25">
      <c r="A421" s="2"/>
      <c r="C421" s="69"/>
    </row>
    <row r="422" spans="1:3" ht="15.75" x14ac:dyDescent="0.25">
      <c r="A422" s="2"/>
      <c r="C422" s="69"/>
    </row>
    <row r="423" spans="1:3" ht="15.75" x14ac:dyDescent="0.25">
      <c r="A423" s="2"/>
      <c r="C423" s="69"/>
    </row>
    <row r="424" spans="1:3" ht="15.75" x14ac:dyDescent="0.25">
      <c r="A424" s="2"/>
      <c r="C424" s="69"/>
    </row>
    <row r="425" spans="1:3" ht="15.75" x14ac:dyDescent="0.25">
      <c r="A425" s="2"/>
      <c r="C425" s="69"/>
    </row>
    <row r="426" spans="1:3" ht="15.75" x14ac:dyDescent="0.25">
      <c r="A426" s="2"/>
      <c r="C426" s="69"/>
    </row>
    <row r="427" spans="1:3" ht="15.75" x14ac:dyDescent="0.25">
      <c r="A427" s="2"/>
      <c r="C427" s="69"/>
    </row>
    <row r="428" spans="1:3" ht="15.75" x14ac:dyDescent="0.25">
      <c r="A428" s="2"/>
      <c r="C428" s="69"/>
    </row>
    <row r="429" spans="1:3" ht="15.75" x14ac:dyDescent="0.25">
      <c r="A429" s="2"/>
      <c r="C429" s="69"/>
    </row>
    <row r="430" spans="1:3" ht="15.75" x14ac:dyDescent="0.25">
      <c r="A430" s="2"/>
      <c r="C430" s="69"/>
    </row>
    <row r="431" spans="1:3" ht="15.75" x14ac:dyDescent="0.25">
      <c r="A431" s="2"/>
      <c r="C431" s="69"/>
    </row>
    <row r="432" spans="1:3" ht="15.75" x14ac:dyDescent="0.25">
      <c r="A432" s="2"/>
      <c r="C432" s="69"/>
    </row>
    <row r="433" spans="1:3" ht="15.75" x14ac:dyDescent="0.25">
      <c r="A433" s="2"/>
      <c r="C433" s="69"/>
    </row>
    <row r="434" spans="1:3" ht="15.75" x14ac:dyDescent="0.25">
      <c r="A434" s="2"/>
      <c r="C434" s="69"/>
    </row>
    <row r="435" spans="1:3" ht="15.75" x14ac:dyDescent="0.25">
      <c r="A435" s="2"/>
      <c r="C435" s="69"/>
    </row>
    <row r="436" spans="1:3" ht="15.75" x14ac:dyDescent="0.25">
      <c r="A436" s="2"/>
      <c r="C436" s="69"/>
    </row>
    <row r="437" spans="1:3" ht="15.75" x14ac:dyDescent="0.25">
      <c r="A437" s="2"/>
      <c r="C437" s="69"/>
    </row>
    <row r="438" spans="1:3" ht="15.75" x14ac:dyDescent="0.25">
      <c r="A438" s="2"/>
      <c r="C438" s="69"/>
    </row>
    <row r="439" spans="1:3" ht="15.75" x14ac:dyDescent="0.25">
      <c r="A439" s="2"/>
      <c r="C439" s="69"/>
    </row>
    <row r="440" spans="1:3" ht="15.75" x14ac:dyDescent="0.25">
      <c r="A440" s="2"/>
      <c r="C440" s="69"/>
    </row>
    <row r="441" spans="1:3" ht="15.75" x14ac:dyDescent="0.25">
      <c r="A441" s="2"/>
      <c r="C441" s="69"/>
    </row>
    <row r="442" spans="1:3" ht="15.75" x14ac:dyDescent="0.25">
      <c r="A442" s="2"/>
      <c r="C442" s="69"/>
    </row>
    <row r="443" spans="1:3" ht="15.75" x14ac:dyDescent="0.25">
      <c r="A443" s="2"/>
      <c r="C443" s="69"/>
    </row>
    <row r="444" spans="1:3" ht="15.75" x14ac:dyDescent="0.25">
      <c r="A444" s="2"/>
      <c r="C444" s="69"/>
    </row>
    <row r="445" spans="1:3" ht="15.75" x14ac:dyDescent="0.25">
      <c r="A445" s="2"/>
      <c r="C445" s="69"/>
    </row>
    <row r="446" spans="1:3" ht="15.75" x14ac:dyDescent="0.25">
      <c r="A446" s="2"/>
      <c r="C446" s="69"/>
    </row>
    <row r="447" spans="1:3" ht="15.75" x14ac:dyDescent="0.25">
      <c r="A447" s="2"/>
      <c r="C447" s="69"/>
    </row>
    <row r="448" spans="1:3" ht="15.75" x14ac:dyDescent="0.25">
      <c r="A448" s="2"/>
      <c r="C448" s="69"/>
    </row>
    <row r="449" spans="1:3" ht="15.75" x14ac:dyDescent="0.25">
      <c r="A449" s="2"/>
      <c r="C449" s="69"/>
    </row>
    <row r="450" spans="1:3" ht="15.75" x14ac:dyDescent="0.25">
      <c r="A450" s="2"/>
      <c r="C450" s="69"/>
    </row>
    <row r="451" spans="1:3" ht="15.75" x14ac:dyDescent="0.25">
      <c r="A451" s="2"/>
      <c r="C451" s="69"/>
    </row>
    <row r="452" spans="1:3" ht="15.75" x14ac:dyDescent="0.25">
      <c r="A452" s="2"/>
      <c r="C452" s="69"/>
    </row>
    <row r="453" spans="1:3" ht="15.75" x14ac:dyDescent="0.25">
      <c r="A453" s="2"/>
      <c r="C453" s="69"/>
    </row>
    <row r="454" spans="1:3" ht="15.75" x14ac:dyDescent="0.25">
      <c r="A454" s="2"/>
      <c r="C454" s="69"/>
    </row>
    <row r="455" spans="1:3" ht="15.75" x14ac:dyDescent="0.25">
      <c r="A455" s="2"/>
      <c r="C455" s="69"/>
    </row>
    <row r="456" spans="1:3" ht="15.75" x14ac:dyDescent="0.25">
      <c r="A456" s="2"/>
      <c r="C456" s="69"/>
    </row>
    <row r="457" spans="1:3" ht="15.75" x14ac:dyDescent="0.25">
      <c r="A457" s="2"/>
      <c r="C457" s="69"/>
    </row>
    <row r="458" spans="1:3" ht="15.75" x14ac:dyDescent="0.25">
      <c r="A458" s="2"/>
      <c r="C458" s="69"/>
    </row>
    <row r="459" spans="1:3" ht="15.75" x14ac:dyDescent="0.25">
      <c r="A459" s="2"/>
      <c r="C459" s="69"/>
    </row>
    <row r="460" spans="1:3" ht="15.75" x14ac:dyDescent="0.25">
      <c r="A460" s="2"/>
      <c r="C460" s="69"/>
    </row>
    <row r="461" spans="1:3" ht="15.75" x14ac:dyDescent="0.25">
      <c r="A461" s="2"/>
      <c r="C461" s="69"/>
    </row>
    <row r="462" spans="1:3" ht="15.75" x14ac:dyDescent="0.25">
      <c r="A462" s="2"/>
      <c r="C462" s="69"/>
    </row>
    <row r="463" spans="1:3" ht="15.75" x14ac:dyDescent="0.25">
      <c r="A463" s="2"/>
      <c r="C463" s="69"/>
    </row>
    <row r="464" spans="1:3" ht="15.75" x14ac:dyDescent="0.25">
      <c r="A464" s="2"/>
      <c r="C464" s="69"/>
    </row>
    <row r="465" spans="1:3" ht="15.75" x14ac:dyDescent="0.25">
      <c r="A465" s="2"/>
      <c r="C465" s="69"/>
    </row>
    <row r="466" spans="1:3" ht="15.75" x14ac:dyDescent="0.25">
      <c r="A466" s="2"/>
      <c r="C466" s="69"/>
    </row>
    <row r="467" spans="1:3" ht="15.75" x14ac:dyDescent="0.25">
      <c r="A467" s="2"/>
      <c r="C467" s="69"/>
    </row>
    <row r="468" spans="1:3" ht="15.75" x14ac:dyDescent="0.25">
      <c r="A468" s="2"/>
      <c r="C468" s="69"/>
    </row>
    <row r="469" spans="1:3" ht="15.75" x14ac:dyDescent="0.25">
      <c r="A469" s="2"/>
      <c r="C469" s="69"/>
    </row>
    <row r="470" spans="1:3" ht="15.75" x14ac:dyDescent="0.25">
      <c r="A470" s="2"/>
      <c r="C470" s="69"/>
    </row>
    <row r="471" spans="1:3" ht="15.75" x14ac:dyDescent="0.25">
      <c r="A471" s="2"/>
      <c r="C471" s="69"/>
    </row>
    <row r="472" spans="1:3" ht="15.75" x14ac:dyDescent="0.25">
      <c r="A472" s="2"/>
      <c r="C472" s="69"/>
    </row>
    <row r="473" spans="1:3" ht="15.75" x14ac:dyDescent="0.25">
      <c r="A473" s="2"/>
      <c r="C473" s="69"/>
    </row>
    <row r="474" spans="1:3" ht="15.75" x14ac:dyDescent="0.25">
      <c r="A474" s="2"/>
      <c r="C474" s="69"/>
    </row>
    <row r="475" spans="1:3" ht="15.75" x14ac:dyDescent="0.25">
      <c r="A475" s="2"/>
      <c r="C475" s="69"/>
    </row>
    <row r="476" spans="1:3" ht="15.75" x14ac:dyDescent="0.25">
      <c r="A476" s="2"/>
      <c r="C476" s="69"/>
    </row>
    <row r="477" spans="1:3" ht="15.75" x14ac:dyDescent="0.25">
      <c r="A477" s="2"/>
      <c r="C477" s="69"/>
    </row>
    <row r="478" spans="1:3" ht="15.75" x14ac:dyDescent="0.25">
      <c r="A478" s="2"/>
      <c r="C478" s="69"/>
    </row>
    <row r="479" spans="1:3" ht="15.75" x14ac:dyDescent="0.25">
      <c r="A479" s="2"/>
      <c r="C479" s="69"/>
    </row>
    <row r="480" spans="1:3" ht="15.75" x14ac:dyDescent="0.25">
      <c r="A480" s="2"/>
      <c r="C480" s="69"/>
    </row>
    <row r="481" spans="1:3" ht="15.75" x14ac:dyDescent="0.25">
      <c r="A481" s="2"/>
      <c r="C481" s="69"/>
    </row>
    <row r="482" spans="1:3" ht="15.75" x14ac:dyDescent="0.25">
      <c r="A482" s="2"/>
      <c r="C482" s="69"/>
    </row>
    <row r="483" spans="1:3" ht="15.75" x14ac:dyDescent="0.25">
      <c r="A483" s="2"/>
      <c r="C483" s="69"/>
    </row>
    <row r="484" spans="1:3" ht="15.75" x14ac:dyDescent="0.25">
      <c r="A484" s="2"/>
      <c r="C484" s="69"/>
    </row>
    <row r="485" spans="1:3" ht="15.75" x14ac:dyDescent="0.25">
      <c r="A485" s="2"/>
      <c r="C485" s="69"/>
    </row>
    <row r="486" spans="1:3" ht="15.75" x14ac:dyDescent="0.25">
      <c r="A486" s="2"/>
      <c r="C486" s="69"/>
    </row>
    <row r="487" spans="1:3" ht="15.75" x14ac:dyDescent="0.25">
      <c r="A487" s="2"/>
      <c r="C487" s="69"/>
    </row>
    <row r="488" spans="1:3" ht="15.75" x14ac:dyDescent="0.25">
      <c r="A488" s="2"/>
      <c r="C488" s="69"/>
    </row>
    <row r="489" spans="1:3" ht="15.75" x14ac:dyDescent="0.25">
      <c r="A489" s="2"/>
      <c r="C489" s="69"/>
    </row>
    <row r="490" spans="1:3" ht="15.75" x14ac:dyDescent="0.25">
      <c r="A490" s="2"/>
      <c r="C490" s="69"/>
    </row>
    <row r="491" spans="1:3" ht="15.75" x14ac:dyDescent="0.25">
      <c r="A491" s="2"/>
      <c r="C491" s="69"/>
    </row>
    <row r="492" spans="1:3" ht="15.75" x14ac:dyDescent="0.25">
      <c r="A492" s="2"/>
      <c r="C492" s="69"/>
    </row>
    <row r="493" spans="1:3" ht="15.75" x14ac:dyDescent="0.25">
      <c r="A493" s="2"/>
      <c r="C493" s="69"/>
    </row>
    <row r="494" spans="1:3" ht="15.75" x14ac:dyDescent="0.25">
      <c r="A494" s="2"/>
      <c r="C494" s="69"/>
    </row>
    <row r="495" spans="1:3" ht="15.75" x14ac:dyDescent="0.25">
      <c r="A495" s="2"/>
      <c r="C495" s="69"/>
    </row>
    <row r="496" spans="1:3" ht="15.75" x14ac:dyDescent="0.25">
      <c r="A496" s="2"/>
      <c r="C496" s="69"/>
    </row>
    <row r="497" spans="1:3" ht="15.75" x14ac:dyDescent="0.25">
      <c r="A497" s="2"/>
      <c r="C497" s="69"/>
    </row>
    <row r="498" spans="1:3" ht="15.75" x14ac:dyDescent="0.25">
      <c r="A498" s="2"/>
      <c r="C498" s="69"/>
    </row>
    <row r="499" spans="1:3" ht="15.75" x14ac:dyDescent="0.25">
      <c r="A499" s="2"/>
      <c r="C499" s="69"/>
    </row>
    <row r="500" spans="1:3" ht="15.75" x14ac:dyDescent="0.25">
      <c r="A500" s="2"/>
      <c r="C500" s="69"/>
    </row>
    <row r="501" spans="1:3" ht="15.75" x14ac:dyDescent="0.25">
      <c r="A501" s="2"/>
      <c r="C501" s="69"/>
    </row>
    <row r="502" spans="1:3" ht="15.75" x14ac:dyDescent="0.25">
      <c r="A502" s="2"/>
      <c r="C502" s="69"/>
    </row>
    <row r="503" spans="1:3" ht="15.75" x14ac:dyDescent="0.25">
      <c r="A503" s="2"/>
      <c r="C503" s="69"/>
    </row>
    <row r="504" spans="1:3" ht="15.75" x14ac:dyDescent="0.25">
      <c r="A504" s="2"/>
      <c r="C504" s="69"/>
    </row>
    <row r="505" spans="1:3" ht="15.75" x14ac:dyDescent="0.25">
      <c r="A505" s="2"/>
      <c r="C505" s="69"/>
    </row>
    <row r="506" spans="1:3" ht="15.75" x14ac:dyDescent="0.25">
      <c r="A506" s="2"/>
      <c r="C506" s="69"/>
    </row>
    <row r="507" spans="1:3" ht="15.75" x14ac:dyDescent="0.25">
      <c r="A507" s="2"/>
      <c r="C507" s="69"/>
    </row>
    <row r="508" spans="1:3" ht="15.75" x14ac:dyDescent="0.25">
      <c r="A508" s="2"/>
      <c r="C508" s="69"/>
    </row>
    <row r="509" spans="1:3" ht="15.75" x14ac:dyDescent="0.25">
      <c r="A509" s="2"/>
      <c r="C509" s="69"/>
    </row>
    <row r="510" spans="1:3" ht="15.75" x14ac:dyDescent="0.25">
      <c r="A510" s="2"/>
      <c r="C510" s="69"/>
    </row>
    <row r="511" spans="1:3" ht="15.75" x14ac:dyDescent="0.25">
      <c r="A511" s="2"/>
      <c r="C511" s="69"/>
    </row>
    <row r="512" spans="1:3" ht="15.75" x14ac:dyDescent="0.25">
      <c r="A512" s="2"/>
      <c r="C512" s="69"/>
    </row>
    <row r="513" spans="1:3" ht="15.75" x14ac:dyDescent="0.25">
      <c r="A513" s="2"/>
      <c r="C513" s="69"/>
    </row>
    <row r="514" spans="1:3" ht="15.75" x14ac:dyDescent="0.25">
      <c r="A514" s="2"/>
      <c r="C514" s="69"/>
    </row>
    <row r="515" spans="1:3" ht="15.75" x14ac:dyDescent="0.25">
      <c r="A515" s="2"/>
      <c r="C515" s="69"/>
    </row>
    <row r="516" spans="1:3" ht="15.75" x14ac:dyDescent="0.25">
      <c r="A516" s="2"/>
      <c r="C516" s="69"/>
    </row>
    <row r="517" spans="1:3" ht="15.75" x14ac:dyDescent="0.25">
      <c r="A517" s="2"/>
      <c r="C517" s="69"/>
    </row>
    <row r="518" spans="1:3" ht="15.75" x14ac:dyDescent="0.25">
      <c r="A518" s="2"/>
      <c r="C518" s="69"/>
    </row>
    <row r="519" spans="1:3" ht="15.75" x14ac:dyDescent="0.25">
      <c r="A519" s="2"/>
      <c r="C519" s="69"/>
    </row>
    <row r="520" spans="1:3" ht="15.75" x14ac:dyDescent="0.25">
      <c r="A520" s="2"/>
      <c r="C520" s="69"/>
    </row>
    <row r="521" spans="1:3" ht="15.75" x14ac:dyDescent="0.25">
      <c r="A521" s="2"/>
      <c r="C521" s="69"/>
    </row>
    <row r="522" spans="1:3" ht="15.75" x14ac:dyDescent="0.25">
      <c r="A522" s="2"/>
      <c r="C522" s="69"/>
    </row>
    <row r="523" spans="1:3" ht="15.75" x14ac:dyDescent="0.25">
      <c r="A523" s="2"/>
      <c r="C523" s="69"/>
    </row>
    <row r="524" spans="1:3" ht="15.75" x14ac:dyDescent="0.25">
      <c r="A524" s="2"/>
      <c r="C524" s="69"/>
    </row>
    <row r="525" spans="1:3" ht="15.75" x14ac:dyDescent="0.25">
      <c r="A525" s="2"/>
      <c r="C525" s="69"/>
    </row>
    <row r="526" spans="1:3" ht="15.75" x14ac:dyDescent="0.25">
      <c r="A526" s="2"/>
      <c r="C526" s="69"/>
    </row>
    <row r="527" spans="1:3" ht="15.75" x14ac:dyDescent="0.25">
      <c r="A527" s="2"/>
      <c r="C527" s="69"/>
    </row>
    <row r="528" spans="1:3" ht="15.75" x14ac:dyDescent="0.25">
      <c r="A528" s="2"/>
      <c r="C528" s="69"/>
    </row>
    <row r="529" spans="1:3" ht="15.75" x14ac:dyDescent="0.25">
      <c r="A529" s="2"/>
      <c r="C529" s="69"/>
    </row>
    <row r="530" spans="1:3" ht="15.75" x14ac:dyDescent="0.25">
      <c r="A530" s="2"/>
      <c r="C530" s="69"/>
    </row>
    <row r="531" spans="1:3" ht="15.75" x14ac:dyDescent="0.25">
      <c r="A531" s="2"/>
      <c r="C531" s="69"/>
    </row>
    <row r="532" spans="1:3" ht="15.75" x14ac:dyDescent="0.25">
      <c r="A532" s="2"/>
      <c r="C532" s="69"/>
    </row>
    <row r="533" spans="1:3" ht="15.75" x14ac:dyDescent="0.25">
      <c r="A533" s="2"/>
      <c r="C533" s="69"/>
    </row>
    <row r="534" spans="1:3" ht="15.75" x14ac:dyDescent="0.25">
      <c r="A534" s="2"/>
      <c r="C534" s="69"/>
    </row>
    <row r="535" spans="1:3" ht="15.75" x14ac:dyDescent="0.25">
      <c r="A535" s="2"/>
      <c r="C535" s="69"/>
    </row>
    <row r="536" spans="1:3" ht="15.75" x14ac:dyDescent="0.25">
      <c r="A536" s="2"/>
      <c r="C536" s="69"/>
    </row>
    <row r="537" spans="1:3" ht="15.75" x14ac:dyDescent="0.25">
      <c r="A537" s="2"/>
      <c r="C537" s="69"/>
    </row>
    <row r="538" spans="1:3" ht="15.75" x14ac:dyDescent="0.25">
      <c r="A538" s="2"/>
      <c r="C538" s="69"/>
    </row>
    <row r="539" spans="1:3" ht="15.75" x14ac:dyDescent="0.25">
      <c r="A539" s="2"/>
      <c r="C539" s="69"/>
    </row>
    <row r="540" spans="1:3" ht="15.75" x14ac:dyDescent="0.25">
      <c r="A540" s="2"/>
      <c r="C540" s="69"/>
    </row>
    <row r="541" spans="1:3" ht="15.75" x14ac:dyDescent="0.25">
      <c r="A541" s="2"/>
      <c r="C541" s="69"/>
    </row>
    <row r="542" spans="1:3" ht="15.75" x14ac:dyDescent="0.25">
      <c r="A542" s="2"/>
      <c r="C542" s="69"/>
    </row>
    <row r="543" spans="1:3" ht="15.75" x14ac:dyDescent="0.25">
      <c r="A543" s="2"/>
      <c r="C543" s="69"/>
    </row>
    <row r="544" spans="1:3" ht="15.75" x14ac:dyDescent="0.25">
      <c r="A544" s="2"/>
      <c r="C544" s="69"/>
    </row>
    <row r="545" spans="1:3" ht="15.75" x14ac:dyDescent="0.25">
      <c r="A545" s="2"/>
      <c r="C545" s="69"/>
    </row>
    <row r="546" spans="1:3" ht="15.75" x14ac:dyDescent="0.25">
      <c r="A546" s="2"/>
      <c r="C546" s="69"/>
    </row>
    <row r="547" spans="1:3" ht="15.75" x14ac:dyDescent="0.25">
      <c r="A547" s="2"/>
      <c r="C547" s="69"/>
    </row>
    <row r="548" spans="1:3" ht="15.75" x14ac:dyDescent="0.25">
      <c r="A548" s="2"/>
      <c r="C548" s="69"/>
    </row>
    <row r="549" spans="1:3" ht="15.75" x14ac:dyDescent="0.25">
      <c r="A549" s="2"/>
      <c r="C549" s="69"/>
    </row>
    <row r="550" spans="1:3" ht="15.75" x14ac:dyDescent="0.25">
      <c r="A550" s="2"/>
      <c r="C550" s="69"/>
    </row>
    <row r="551" spans="1:3" ht="15.75" x14ac:dyDescent="0.25">
      <c r="A551" s="2"/>
      <c r="C551" s="69"/>
    </row>
    <row r="552" spans="1:3" ht="15.75" x14ac:dyDescent="0.25">
      <c r="A552" s="2"/>
      <c r="C552" s="69"/>
    </row>
    <row r="553" spans="1:3" ht="15.75" x14ac:dyDescent="0.25">
      <c r="A553" s="2"/>
      <c r="C553" s="69"/>
    </row>
    <row r="554" spans="1:3" ht="15.75" x14ac:dyDescent="0.25">
      <c r="A554" s="2"/>
      <c r="C554" s="69"/>
    </row>
    <row r="555" spans="1:3" ht="15.75" x14ac:dyDescent="0.25">
      <c r="A555" s="2"/>
      <c r="C555" s="69"/>
    </row>
    <row r="556" spans="1:3" ht="15.75" x14ac:dyDescent="0.25">
      <c r="A556" s="2"/>
      <c r="C556" s="69"/>
    </row>
    <row r="557" spans="1:3" ht="15.75" x14ac:dyDescent="0.25">
      <c r="A557" s="2"/>
      <c r="C557" s="69"/>
    </row>
    <row r="558" spans="1:3" ht="15.75" x14ac:dyDescent="0.25">
      <c r="A558" s="2"/>
      <c r="C558" s="69"/>
    </row>
    <row r="559" spans="1:3" ht="15.75" x14ac:dyDescent="0.25">
      <c r="A559" s="2"/>
      <c r="C559" s="69"/>
    </row>
    <row r="560" spans="1:3" ht="15.75" x14ac:dyDescent="0.25">
      <c r="A560" s="2"/>
      <c r="C560" s="69"/>
    </row>
    <row r="561" spans="1:3" ht="15.75" x14ac:dyDescent="0.25">
      <c r="A561" s="2"/>
      <c r="C561" s="69"/>
    </row>
    <row r="562" spans="1:3" ht="15.75" x14ac:dyDescent="0.25">
      <c r="A562" s="2"/>
      <c r="C562" s="69"/>
    </row>
    <row r="563" spans="1:3" ht="15.75" x14ac:dyDescent="0.25">
      <c r="A563" s="2"/>
      <c r="C563" s="69"/>
    </row>
    <row r="564" spans="1:3" ht="15.75" x14ac:dyDescent="0.25">
      <c r="A564" s="2"/>
      <c r="C564" s="69"/>
    </row>
    <row r="565" spans="1:3" ht="15.75" x14ac:dyDescent="0.25">
      <c r="A565" s="2"/>
      <c r="C565" s="69"/>
    </row>
    <row r="566" spans="1:3" ht="15.75" x14ac:dyDescent="0.25">
      <c r="A566" s="2"/>
      <c r="C566" s="69"/>
    </row>
    <row r="567" spans="1:3" ht="15.75" x14ac:dyDescent="0.25">
      <c r="A567" s="2"/>
      <c r="C567" s="69"/>
    </row>
    <row r="568" spans="1:3" ht="15.75" x14ac:dyDescent="0.25">
      <c r="A568" s="2"/>
      <c r="C568" s="69"/>
    </row>
    <row r="569" spans="1:3" ht="15.75" x14ac:dyDescent="0.25">
      <c r="A569" s="2"/>
      <c r="C569" s="69"/>
    </row>
    <row r="570" spans="1:3" ht="15.75" x14ac:dyDescent="0.25">
      <c r="A570" s="2"/>
      <c r="C570" s="69"/>
    </row>
    <row r="571" spans="1:3" ht="15.75" x14ac:dyDescent="0.25">
      <c r="A571" s="2"/>
      <c r="C571" s="69"/>
    </row>
    <row r="572" spans="1:3" ht="15.75" x14ac:dyDescent="0.25">
      <c r="A572" s="2"/>
      <c r="C572" s="69"/>
    </row>
    <row r="573" spans="1:3" ht="15.75" x14ac:dyDescent="0.25">
      <c r="A573" s="2"/>
      <c r="C573" s="69"/>
    </row>
    <row r="574" spans="1:3" ht="15.75" x14ac:dyDescent="0.25">
      <c r="A574" s="2"/>
      <c r="C574" s="69"/>
    </row>
    <row r="575" spans="1:3" ht="15.75" x14ac:dyDescent="0.25">
      <c r="A575" s="2"/>
      <c r="C575" s="69"/>
    </row>
    <row r="576" spans="1:3" ht="15.75" x14ac:dyDescent="0.25">
      <c r="A576" s="2"/>
      <c r="C576" s="69"/>
    </row>
    <row r="577" spans="1:3" ht="15.75" x14ac:dyDescent="0.25">
      <c r="A577" s="2"/>
      <c r="C577" s="69"/>
    </row>
    <row r="578" spans="1:3" ht="15.75" x14ac:dyDescent="0.25">
      <c r="A578" s="2"/>
      <c r="C578" s="69"/>
    </row>
    <row r="579" spans="1:3" ht="15.75" x14ac:dyDescent="0.25">
      <c r="A579" s="2"/>
      <c r="C579" s="69"/>
    </row>
    <row r="580" spans="1:3" ht="15.75" x14ac:dyDescent="0.25">
      <c r="A580" s="2"/>
      <c r="C580" s="69"/>
    </row>
    <row r="581" spans="1:3" ht="15.75" x14ac:dyDescent="0.25">
      <c r="A581" s="2"/>
      <c r="C581" s="69"/>
    </row>
    <row r="582" spans="1:3" ht="15.75" x14ac:dyDescent="0.25">
      <c r="A582" s="2"/>
      <c r="C582" s="69"/>
    </row>
    <row r="583" spans="1:3" ht="15.75" x14ac:dyDescent="0.25">
      <c r="A583" s="2"/>
      <c r="C583" s="69"/>
    </row>
    <row r="584" spans="1:3" ht="15.75" x14ac:dyDescent="0.25">
      <c r="A584" s="2"/>
      <c r="C584" s="69"/>
    </row>
    <row r="585" spans="1:3" ht="15.75" x14ac:dyDescent="0.25">
      <c r="A585" s="2"/>
      <c r="C585" s="69"/>
    </row>
    <row r="586" spans="1:3" ht="15.75" x14ac:dyDescent="0.25">
      <c r="A586" s="2"/>
      <c r="C586" s="69"/>
    </row>
    <row r="587" spans="1:3" ht="15.75" x14ac:dyDescent="0.25">
      <c r="A587" s="2"/>
      <c r="C587" s="69"/>
    </row>
    <row r="588" spans="1:3" ht="15.75" x14ac:dyDescent="0.25">
      <c r="A588" s="2"/>
      <c r="C588" s="69"/>
    </row>
    <row r="589" spans="1:3" ht="15.75" x14ac:dyDescent="0.25">
      <c r="A589" s="2"/>
      <c r="C589" s="69"/>
    </row>
    <row r="590" spans="1:3" ht="15.75" x14ac:dyDescent="0.25">
      <c r="A590" s="2"/>
      <c r="C590" s="69"/>
    </row>
    <row r="591" spans="1:3" ht="15.75" x14ac:dyDescent="0.25">
      <c r="A591" s="2"/>
      <c r="C591" s="69"/>
    </row>
    <row r="592" spans="1:3" ht="15.75" x14ac:dyDescent="0.25">
      <c r="A592" s="2"/>
      <c r="C592" s="69"/>
    </row>
    <row r="593" spans="1:3" ht="15.75" x14ac:dyDescent="0.25">
      <c r="A593" s="2"/>
      <c r="C593" s="69"/>
    </row>
    <row r="594" spans="1:3" ht="15.75" x14ac:dyDescent="0.25">
      <c r="A594" s="2"/>
      <c r="C594" s="69"/>
    </row>
    <row r="595" spans="1:3" ht="15.75" x14ac:dyDescent="0.25">
      <c r="A595" s="2"/>
      <c r="C595" s="69"/>
    </row>
    <row r="596" spans="1:3" ht="15.75" x14ac:dyDescent="0.25">
      <c r="A596" s="2"/>
      <c r="C596" s="69"/>
    </row>
    <row r="597" spans="1:3" ht="15.75" x14ac:dyDescent="0.25">
      <c r="A597" s="2"/>
      <c r="C597" s="69"/>
    </row>
    <row r="598" spans="1:3" ht="15.75" x14ac:dyDescent="0.25">
      <c r="A598" s="2"/>
      <c r="C598" s="69"/>
    </row>
    <row r="599" spans="1:3" ht="15.75" x14ac:dyDescent="0.25">
      <c r="A599" s="2"/>
      <c r="C599" s="69"/>
    </row>
    <row r="600" spans="1:3" ht="15.75" x14ac:dyDescent="0.25">
      <c r="A600" s="2"/>
      <c r="C600" s="69"/>
    </row>
    <row r="601" spans="1:3" ht="15.75" x14ac:dyDescent="0.25">
      <c r="A601" s="2"/>
      <c r="C601" s="69"/>
    </row>
    <row r="602" spans="1:3" ht="15.75" x14ac:dyDescent="0.25">
      <c r="A602" s="2"/>
      <c r="C602" s="69"/>
    </row>
    <row r="603" spans="1:3" ht="15.75" x14ac:dyDescent="0.25">
      <c r="A603" s="2"/>
      <c r="C603" s="69"/>
    </row>
    <row r="604" spans="1:3" ht="15.75" x14ac:dyDescent="0.25">
      <c r="A604" s="2"/>
      <c r="C604" s="69"/>
    </row>
    <row r="605" spans="1:3" ht="15.75" x14ac:dyDescent="0.25">
      <c r="A605" s="2"/>
      <c r="C605" s="69"/>
    </row>
    <row r="606" spans="1:3" ht="15.75" x14ac:dyDescent="0.25">
      <c r="A606" s="2"/>
      <c r="C606" s="69"/>
    </row>
    <row r="607" spans="1:3" ht="15.75" x14ac:dyDescent="0.25">
      <c r="A607" s="2"/>
      <c r="C607" s="69"/>
    </row>
    <row r="608" spans="1:3" ht="15.75" x14ac:dyDescent="0.25">
      <c r="A608" s="2"/>
      <c r="C608" s="69"/>
    </row>
    <row r="609" spans="1:3" ht="15.75" x14ac:dyDescent="0.25">
      <c r="A609" s="2"/>
      <c r="C609" s="69"/>
    </row>
    <row r="610" spans="1:3" ht="15.75" x14ac:dyDescent="0.25">
      <c r="A610" s="2"/>
      <c r="C610" s="69"/>
    </row>
    <row r="611" spans="1:3" ht="15.75" x14ac:dyDescent="0.25">
      <c r="A611" s="2"/>
      <c r="C611" s="69"/>
    </row>
    <row r="612" spans="1:3" ht="15.75" x14ac:dyDescent="0.25">
      <c r="A612" s="2"/>
      <c r="C612" s="69"/>
    </row>
    <row r="613" spans="1:3" ht="15.75" x14ac:dyDescent="0.25">
      <c r="A613" s="2"/>
      <c r="C613" s="69"/>
    </row>
    <row r="614" spans="1:3" ht="15.75" x14ac:dyDescent="0.25">
      <c r="A614" s="2"/>
      <c r="C614" s="69"/>
    </row>
    <row r="615" spans="1:3" ht="15.75" x14ac:dyDescent="0.25">
      <c r="A615" s="2"/>
      <c r="C615" s="69"/>
    </row>
    <row r="616" spans="1:3" ht="15.75" x14ac:dyDescent="0.25">
      <c r="A616" s="2"/>
      <c r="C616" s="69"/>
    </row>
    <row r="617" spans="1:3" ht="15.75" x14ac:dyDescent="0.25">
      <c r="A617" s="2"/>
      <c r="C617" s="69"/>
    </row>
    <row r="618" spans="1:3" ht="15.75" x14ac:dyDescent="0.25">
      <c r="A618" s="2"/>
      <c r="C618" s="69"/>
    </row>
    <row r="619" spans="1:3" ht="15.75" x14ac:dyDescent="0.25">
      <c r="A619" s="2"/>
      <c r="C619" s="69"/>
    </row>
    <row r="620" spans="1:3" ht="15.75" x14ac:dyDescent="0.25">
      <c r="A620" s="2"/>
      <c r="C620" s="69"/>
    </row>
    <row r="621" spans="1:3" ht="15.75" x14ac:dyDescent="0.25">
      <c r="A621" s="2"/>
      <c r="C621" s="69"/>
    </row>
    <row r="622" spans="1:3" ht="15.75" x14ac:dyDescent="0.25">
      <c r="A622" s="2"/>
      <c r="C622" s="69"/>
    </row>
    <row r="623" spans="1:3" ht="15.75" x14ac:dyDescent="0.25">
      <c r="A623" s="2"/>
      <c r="C623" s="69"/>
    </row>
    <row r="624" spans="1:3" ht="15.75" x14ac:dyDescent="0.25">
      <c r="A624" s="2"/>
      <c r="C624" s="69"/>
    </row>
    <row r="625" spans="1:3" ht="15.75" x14ac:dyDescent="0.25">
      <c r="A625" s="2"/>
      <c r="C625" s="69"/>
    </row>
    <row r="626" spans="1:3" ht="15.75" x14ac:dyDescent="0.25">
      <c r="A626" s="2"/>
      <c r="C626" s="69"/>
    </row>
    <row r="627" spans="1:3" ht="15.75" x14ac:dyDescent="0.25">
      <c r="A627" s="2"/>
      <c r="C627" s="69"/>
    </row>
    <row r="628" spans="1:3" ht="15.75" x14ac:dyDescent="0.25">
      <c r="A628" s="2"/>
      <c r="C628" s="69"/>
    </row>
    <row r="629" spans="1:3" ht="15.75" x14ac:dyDescent="0.25">
      <c r="A629" s="2"/>
      <c r="C629" s="69"/>
    </row>
    <row r="630" spans="1:3" ht="15.75" x14ac:dyDescent="0.25">
      <c r="A630" s="2"/>
      <c r="C630" s="69"/>
    </row>
    <row r="631" spans="1:3" ht="15.75" x14ac:dyDescent="0.25">
      <c r="A631" s="2"/>
      <c r="C631" s="69"/>
    </row>
    <row r="632" spans="1:3" ht="15.75" x14ac:dyDescent="0.25">
      <c r="A632" s="2"/>
      <c r="C632" s="69"/>
    </row>
    <row r="633" spans="1:3" ht="15.75" x14ac:dyDescent="0.25">
      <c r="A633" s="2"/>
      <c r="C633" s="69"/>
    </row>
    <row r="634" spans="1:3" ht="15.75" x14ac:dyDescent="0.25">
      <c r="A634" s="2"/>
      <c r="C634" s="69"/>
    </row>
    <row r="635" spans="1:3" ht="15.75" x14ac:dyDescent="0.25">
      <c r="A635" s="2"/>
      <c r="C635" s="69"/>
    </row>
    <row r="636" spans="1:3" ht="15.75" x14ac:dyDescent="0.25">
      <c r="A636" s="2"/>
      <c r="C636" s="69"/>
    </row>
    <row r="637" spans="1:3" ht="15.75" x14ac:dyDescent="0.25">
      <c r="A637" s="2"/>
      <c r="C637" s="69"/>
    </row>
    <row r="638" spans="1:3" ht="15.75" x14ac:dyDescent="0.25">
      <c r="A638" s="2"/>
      <c r="C638" s="69"/>
    </row>
    <row r="639" spans="1:3" ht="15.75" x14ac:dyDescent="0.25">
      <c r="A639" s="2"/>
      <c r="C639" s="69"/>
    </row>
    <row r="640" spans="1:3" ht="15.75" x14ac:dyDescent="0.25">
      <c r="A640" s="2"/>
      <c r="C640" s="69"/>
    </row>
    <row r="641" spans="1:3" ht="15.75" x14ac:dyDescent="0.25">
      <c r="A641" s="2"/>
      <c r="C641" s="69"/>
    </row>
    <row r="642" spans="1:3" ht="15.75" x14ac:dyDescent="0.25">
      <c r="A642" s="2"/>
      <c r="C642" s="69"/>
    </row>
    <row r="643" spans="1:3" ht="15.75" x14ac:dyDescent="0.25">
      <c r="A643" s="2"/>
      <c r="C643" s="69"/>
    </row>
    <row r="644" spans="1:3" ht="15.75" x14ac:dyDescent="0.25">
      <c r="A644" s="2"/>
      <c r="C644" s="69"/>
    </row>
    <row r="645" spans="1:3" ht="15.75" x14ac:dyDescent="0.25">
      <c r="A645" s="2"/>
      <c r="C645" s="69"/>
    </row>
    <row r="646" spans="1:3" ht="15.75" x14ac:dyDescent="0.25">
      <c r="A646" s="2"/>
      <c r="C646" s="69"/>
    </row>
    <row r="647" spans="1:3" ht="15.75" x14ac:dyDescent="0.25">
      <c r="A647" s="2"/>
      <c r="C647" s="69"/>
    </row>
    <row r="648" spans="1:3" ht="15.75" x14ac:dyDescent="0.25">
      <c r="A648" s="2"/>
      <c r="C648" s="69"/>
    </row>
    <row r="649" spans="1:3" ht="15.75" x14ac:dyDescent="0.25">
      <c r="A649" s="2"/>
      <c r="C649" s="69"/>
    </row>
    <row r="650" spans="1:3" ht="15.75" x14ac:dyDescent="0.25">
      <c r="A650" s="2"/>
      <c r="C650" s="69"/>
    </row>
    <row r="651" spans="1:3" ht="15.75" x14ac:dyDescent="0.25">
      <c r="A651" s="2"/>
      <c r="C651" s="69"/>
    </row>
    <row r="652" spans="1:3" ht="15.75" x14ac:dyDescent="0.25">
      <c r="A652" s="2"/>
      <c r="C652" s="69"/>
    </row>
    <row r="653" spans="1:3" ht="15.75" x14ac:dyDescent="0.25">
      <c r="A653" s="2"/>
      <c r="C653" s="69"/>
    </row>
    <row r="654" spans="1:3" ht="15.75" x14ac:dyDescent="0.25">
      <c r="A654" s="2"/>
      <c r="C654" s="69"/>
    </row>
    <row r="655" spans="1:3" ht="15.75" x14ac:dyDescent="0.25">
      <c r="A655" s="2"/>
      <c r="C655" s="69"/>
    </row>
    <row r="656" spans="1:3" ht="15.75" x14ac:dyDescent="0.25">
      <c r="A656" s="2"/>
      <c r="C656" s="69"/>
    </row>
    <row r="657" spans="1:3" ht="15.75" x14ac:dyDescent="0.25">
      <c r="A657" s="2"/>
      <c r="C657" s="69"/>
    </row>
    <row r="658" spans="1:3" ht="15.75" x14ac:dyDescent="0.25">
      <c r="A658" s="2"/>
      <c r="C658" s="69"/>
    </row>
    <row r="659" spans="1:3" ht="15.75" x14ac:dyDescent="0.25">
      <c r="A659" s="2"/>
      <c r="C659" s="69"/>
    </row>
    <row r="660" spans="1:3" ht="15.75" x14ac:dyDescent="0.25">
      <c r="A660" s="2"/>
      <c r="C660" s="69"/>
    </row>
    <row r="661" spans="1:3" ht="15.75" x14ac:dyDescent="0.25">
      <c r="A661" s="2"/>
      <c r="C661" s="69"/>
    </row>
    <row r="662" spans="1:3" ht="15.75" x14ac:dyDescent="0.25">
      <c r="A662" s="2"/>
      <c r="C662" s="69"/>
    </row>
    <row r="663" spans="1:3" ht="15.75" x14ac:dyDescent="0.25">
      <c r="A663" s="2"/>
      <c r="C663" s="69"/>
    </row>
    <row r="664" spans="1:3" ht="15.75" x14ac:dyDescent="0.25">
      <c r="A664" s="2"/>
      <c r="C664" s="69"/>
    </row>
    <row r="665" spans="1:3" ht="15.75" x14ac:dyDescent="0.25">
      <c r="A665" s="2"/>
      <c r="C665" s="69"/>
    </row>
    <row r="666" spans="1:3" ht="15.75" x14ac:dyDescent="0.25">
      <c r="A666" s="2"/>
      <c r="C666" s="69"/>
    </row>
    <row r="667" spans="1:3" ht="15.75" x14ac:dyDescent="0.25">
      <c r="A667" s="2"/>
      <c r="C667" s="69"/>
    </row>
    <row r="668" spans="1:3" ht="15.75" x14ac:dyDescent="0.25">
      <c r="A668" s="2"/>
      <c r="C668" s="69"/>
    </row>
    <row r="669" spans="1:3" ht="15.75" x14ac:dyDescent="0.25">
      <c r="A669" s="2"/>
      <c r="C669" s="69"/>
    </row>
    <row r="670" spans="1:3" ht="15.75" x14ac:dyDescent="0.25">
      <c r="A670" s="2"/>
      <c r="C670" s="69"/>
    </row>
    <row r="671" spans="1:3" ht="15.75" x14ac:dyDescent="0.25">
      <c r="A671" s="2"/>
      <c r="C671" s="69"/>
    </row>
    <row r="672" spans="1:3" ht="15.75" x14ac:dyDescent="0.25">
      <c r="A672" s="2"/>
      <c r="C672" s="69"/>
    </row>
    <row r="673" spans="1:3" ht="15.75" x14ac:dyDescent="0.25">
      <c r="A673" s="2"/>
      <c r="C673" s="69"/>
    </row>
    <row r="674" spans="1:3" ht="15.75" x14ac:dyDescent="0.25">
      <c r="A674" s="2"/>
      <c r="C674" s="69"/>
    </row>
    <row r="675" spans="1:3" ht="15.75" x14ac:dyDescent="0.25">
      <c r="A675" s="2"/>
      <c r="C675" s="69"/>
    </row>
    <row r="676" spans="1:3" ht="15.75" x14ac:dyDescent="0.25">
      <c r="A676" s="2"/>
      <c r="C676" s="69"/>
    </row>
    <row r="677" spans="1:3" ht="15.75" x14ac:dyDescent="0.25">
      <c r="A677" s="2"/>
      <c r="C677" s="69"/>
    </row>
    <row r="678" spans="1:3" ht="15.75" x14ac:dyDescent="0.25">
      <c r="A678" s="2"/>
      <c r="C678" s="69"/>
    </row>
    <row r="679" spans="1:3" ht="15.75" x14ac:dyDescent="0.25">
      <c r="A679" s="2"/>
      <c r="C679" s="69"/>
    </row>
    <row r="680" spans="1:3" ht="15.75" x14ac:dyDescent="0.25">
      <c r="A680" s="2"/>
      <c r="C680" s="69"/>
    </row>
    <row r="681" spans="1:3" ht="15.75" x14ac:dyDescent="0.25">
      <c r="A681" s="2"/>
      <c r="C681" s="69"/>
    </row>
    <row r="682" spans="1:3" ht="15.75" x14ac:dyDescent="0.25">
      <c r="A682" s="2"/>
      <c r="C682" s="69"/>
    </row>
    <row r="683" spans="1:3" ht="15.75" x14ac:dyDescent="0.25">
      <c r="A683" s="2"/>
      <c r="C683" s="69"/>
    </row>
    <row r="684" spans="1:3" ht="15.75" x14ac:dyDescent="0.25">
      <c r="A684" s="2"/>
      <c r="C684" s="69"/>
    </row>
    <row r="685" spans="1:3" ht="15.75" x14ac:dyDescent="0.25">
      <c r="A685" s="2"/>
      <c r="C685" s="69"/>
    </row>
    <row r="686" spans="1:3" ht="15.75" x14ac:dyDescent="0.25">
      <c r="A686" s="2"/>
      <c r="C686" s="69"/>
    </row>
    <row r="687" spans="1:3" ht="15.75" x14ac:dyDescent="0.25">
      <c r="A687" s="2"/>
      <c r="C687" s="69"/>
    </row>
    <row r="688" spans="1:3" ht="15.75" x14ac:dyDescent="0.25">
      <c r="A688" s="2"/>
      <c r="C688" s="69"/>
    </row>
    <row r="689" spans="1:3" ht="15.75" x14ac:dyDescent="0.25">
      <c r="A689" s="2"/>
      <c r="C689" s="69"/>
    </row>
    <row r="690" spans="1:3" ht="15.75" x14ac:dyDescent="0.25">
      <c r="A690" s="2"/>
      <c r="C690" s="69"/>
    </row>
    <row r="691" spans="1:3" ht="15.75" x14ac:dyDescent="0.25">
      <c r="A691" s="2"/>
      <c r="C691" s="69"/>
    </row>
    <row r="692" spans="1:3" ht="15.75" x14ac:dyDescent="0.25">
      <c r="A692" s="2"/>
      <c r="C692" s="69"/>
    </row>
    <row r="693" spans="1:3" ht="15.75" x14ac:dyDescent="0.25">
      <c r="A693" s="2"/>
      <c r="C693" s="69"/>
    </row>
    <row r="694" spans="1:3" ht="15.75" x14ac:dyDescent="0.25">
      <c r="A694" s="2"/>
      <c r="C694" s="69"/>
    </row>
    <row r="695" spans="1:3" ht="15.75" x14ac:dyDescent="0.25">
      <c r="A695" s="2"/>
      <c r="C695" s="69"/>
    </row>
    <row r="696" spans="1:3" ht="15.75" x14ac:dyDescent="0.25">
      <c r="A696" s="2"/>
      <c r="C696" s="69"/>
    </row>
    <row r="697" spans="1:3" ht="15.75" x14ac:dyDescent="0.25">
      <c r="A697" s="2"/>
      <c r="C697" s="69"/>
    </row>
    <row r="698" spans="1:3" ht="15.75" x14ac:dyDescent="0.25">
      <c r="A698" s="2"/>
      <c r="C698" s="69"/>
    </row>
    <row r="699" spans="1:3" ht="15.75" x14ac:dyDescent="0.25">
      <c r="A699" s="2"/>
      <c r="C699" s="69"/>
    </row>
    <row r="700" spans="1:3" ht="15.75" x14ac:dyDescent="0.25">
      <c r="A700" s="2"/>
      <c r="C700" s="69"/>
    </row>
    <row r="701" spans="1:3" ht="15.75" x14ac:dyDescent="0.25">
      <c r="A701" s="2"/>
      <c r="C701" s="69"/>
    </row>
    <row r="702" spans="1:3" ht="15.75" x14ac:dyDescent="0.25">
      <c r="A702" s="2"/>
      <c r="C702" s="69"/>
    </row>
    <row r="703" spans="1:3" ht="15.75" x14ac:dyDescent="0.25">
      <c r="A703" s="2"/>
      <c r="C703" s="69"/>
    </row>
    <row r="704" spans="1:3" ht="15.75" x14ac:dyDescent="0.25">
      <c r="A704" s="2"/>
      <c r="C704" s="69"/>
    </row>
    <row r="705" spans="1:3" ht="15.75" x14ac:dyDescent="0.25">
      <c r="A705" s="2"/>
      <c r="C705" s="69"/>
    </row>
    <row r="706" spans="1:3" ht="15.75" x14ac:dyDescent="0.25">
      <c r="A706" s="2"/>
      <c r="C706" s="69"/>
    </row>
    <row r="707" spans="1:3" ht="15.75" x14ac:dyDescent="0.25">
      <c r="A707" s="2"/>
      <c r="C707" s="69"/>
    </row>
    <row r="708" spans="1:3" ht="15.75" x14ac:dyDescent="0.25">
      <c r="A708" s="2"/>
      <c r="C708" s="69"/>
    </row>
    <row r="709" spans="1:3" ht="15.75" x14ac:dyDescent="0.25">
      <c r="A709" s="2"/>
      <c r="C709" s="69"/>
    </row>
    <row r="710" spans="1:3" ht="15.75" x14ac:dyDescent="0.25">
      <c r="A710" s="2"/>
      <c r="C710" s="69"/>
    </row>
    <row r="711" spans="1:3" ht="15.75" x14ac:dyDescent="0.25">
      <c r="A711" s="2"/>
      <c r="C711" s="69"/>
    </row>
    <row r="712" spans="1:3" ht="15.75" x14ac:dyDescent="0.25">
      <c r="A712" s="2"/>
      <c r="C712" s="69"/>
    </row>
    <row r="713" spans="1:3" ht="15.75" x14ac:dyDescent="0.25">
      <c r="A713" s="2"/>
      <c r="C713" s="69"/>
    </row>
    <row r="714" spans="1:3" ht="15.75" x14ac:dyDescent="0.25">
      <c r="A714" s="2"/>
      <c r="C714" s="69"/>
    </row>
    <row r="715" spans="1:3" ht="15.75" x14ac:dyDescent="0.25">
      <c r="A715" s="2"/>
      <c r="C715" s="69"/>
    </row>
    <row r="716" spans="1:3" ht="15.75" x14ac:dyDescent="0.25">
      <c r="A716" s="2"/>
      <c r="C716" s="69"/>
    </row>
    <row r="717" spans="1:3" ht="15.75" x14ac:dyDescent="0.25">
      <c r="A717" s="2"/>
      <c r="C717" s="69"/>
    </row>
    <row r="718" spans="1:3" ht="15.75" x14ac:dyDescent="0.25">
      <c r="A718" s="2"/>
      <c r="C718" s="69"/>
    </row>
    <row r="719" spans="1:3" ht="15.75" x14ac:dyDescent="0.25">
      <c r="A719" s="2"/>
      <c r="C719" s="69"/>
    </row>
    <row r="720" spans="1:3" ht="15.75" x14ac:dyDescent="0.25">
      <c r="A720" s="2"/>
      <c r="C720" s="69"/>
    </row>
    <row r="721" spans="1:3" ht="15.75" x14ac:dyDescent="0.25">
      <c r="A721" s="2"/>
      <c r="C721" s="69"/>
    </row>
    <row r="722" spans="1:3" ht="15.75" x14ac:dyDescent="0.25">
      <c r="A722" s="2"/>
      <c r="C722" s="69"/>
    </row>
    <row r="723" spans="1:3" ht="15.75" x14ac:dyDescent="0.25">
      <c r="A723" s="2"/>
      <c r="C723" s="69"/>
    </row>
    <row r="724" spans="1:3" ht="15.75" x14ac:dyDescent="0.25">
      <c r="A724" s="2"/>
      <c r="C724" s="69"/>
    </row>
    <row r="725" spans="1:3" ht="15.75" x14ac:dyDescent="0.25">
      <c r="A725" s="2"/>
      <c r="C725" s="69"/>
    </row>
    <row r="726" spans="1:3" ht="15.75" x14ac:dyDescent="0.25">
      <c r="A726" s="2"/>
      <c r="C726" s="69"/>
    </row>
    <row r="727" spans="1:3" ht="15.75" x14ac:dyDescent="0.25">
      <c r="A727" s="2"/>
      <c r="C727" s="69"/>
    </row>
    <row r="728" spans="1:3" ht="15.75" x14ac:dyDescent="0.25">
      <c r="A728" s="2"/>
      <c r="C728" s="69"/>
    </row>
    <row r="729" spans="1:3" ht="15.75" x14ac:dyDescent="0.25">
      <c r="A729" s="2"/>
      <c r="C729" s="69"/>
    </row>
    <row r="730" spans="1:3" ht="15.75" x14ac:dyDescent="0.25">
      <c r="A730" s="2"/>
      <c r="C730" s="69"/>
    </row>
    <row r="731" spans="1:3" ht="15.75" x14ac:dyDescent="0.25">
      <c r="A731" s="2"/>
      <c r="C731" s="69"/>
    </row>
    <row r="732" spans="1:3" ht="15.75" x14ac:dyDescent="0.25">
      <c r="A732" s="2"/>
      <c r="C732" s="69"/>
    </row>
    <row r="733" spans="1:3" ht="15.75" x14ac:dyDescent="0.25">
      <c r="A733" s="2"/>
      <c r="C733" s="69"/>
    </row>
    <row r="734" spans="1:3" ht="15.75" x14ac:dyDescent="0.25">
      <c r="A734" s="2"/>
      <c r="C734" s="69"/>
    </row>
    <row r="735" spans="1:3" ht="15.75" x14ac:dyDescent="0.25">
      <c r="A735" s="2"/>
      <c r="C735" s="69"/>
    </row>
    <row r="736" spans="1:3" ht="15.75" x14ac:dyDescent="0.25">
      <c r="A736" s="2"/>
      <c r="C736" s="69"/>
    </row>
    <row r="737" spans="1:3" ht="15.75" x14ac:dyDescent="0.25">
      <c r="A737" s="2"/>
      <c r="C737" s="69"/>
    </row>
    <row r="738" spans="1:3" ht="15.75" x14ac:dyDescent="0.25">
      <c r="A738" s="2"/>
      <c r="C738" s="69"/>
    </row>
    <row r="739" spans="1:3" ht="15.75" x14ac:dyDescent="0.25">
      <c r="A739" s="2"/>
      <c r="C739" s="69"/>
    </row>
    <row r="740" spans="1:3" ht="15.75" x14ac:dyDescent="0.25">
      <c r="A740" s="2"/>
      <c r="C740" s="69"/>
    </row>
    <row r="741" spans="1:3" ht="15.75" x14ac:dyDescent="0.25">
      <c r="A741" s="2"/>
      <c r="C741" s="69"/>
    </row>
    <row r="742" spans="1:3" ht="15.75" x14ac:dyDescent="0.25">
      <c r="A742" s="2"/>
      <c r="C742" s="69"/>
    </row>
    <row r="743" spans="1:3" ht="15.75" x14ac:dyDescent="0.25">
      <c r="A743" s="2"/>
      <c r="C743" s="69"/>
    </row>
    <row r="744" spans="1:3" ht="15.75" x14ac:dyDescent="0.25">
      <c r="A744" s="2"/>
      <c r="C744" s="69"/>
    </row>
    <row r="745" spans="1:3" ht="15.75" x14ac:dyDescent="0.25">
      <c r="A745" s="2"/>
      <c r="C745" s="69"/>
    </row>
    <row r="746" spans="1:3" ht="15.75" x14ac:dyDescent="0.25">
      <c r="A746" s="2"/>
      <c r="C746" s="69"/>
    </row>
    <row r="747" spans="1:3" ht="15.75" x14ac:dyDescent="0.25">
      <c r="A747" s="2"/>
      <c r="C747" s="69"/>
    </row>
    <row r="748" spans="1:3" ht="15.75" x14ac:dyDescent="0.25">
      <c r="A748" s="2"/>
      <c r="C748" s="69"/>
    </row>
    <row r="749" spans="1:3" ht="15.75" x14ac:dyDescent="0.25">
      <c r="A749" s="2"/>
      <c r="C749" s="69"/>
    </row>
    <row r="750" spans="1:3" ht="15.75" x14ac:dyDescent="0.25">
      <c r="A750" s="2"/>
      <c r="C750" s="69"/>
    </row>
    <row r="751" spans="1:3" ht="15.75" x14ac:dyDescent="0.25">
      <c r="A751" s="2"/>
      <c r="C751" s="69"/>
    </row>
    <row r="752" spans="1:3" ht="15.75" x14ac:dyDescent="0.25">
      <c r="A752" s="2"/>
      <c r="C752" s="69"/>
    </row>
    <row r="753" spans="1:3" ht="15.75" x14ac:dyDescent="0.25">
      <c r="A753" s="2"/>
      <c r="C753" s="69"/>
    </row>
    <row r="754" spans="1:3" ht="15.75" x14ac:dyDescent="0.25">
      <c r="A754" s="2"/>
      <c r="C754" s="69"/>
    </row>
    <row r="755" spans="1:3" ht="15.75" x14ac:dyDescent="0.25">
      <c r="A755" s="2"/>
      <c r="C755" s="69"/>
    </row>
    <row r="756" spans="1:3" ht="15.75" x14ac:dyDescent="0.25">
      <c r="A756" s="2"/>
      <c r="C756" s="69"/>
    </row>
    <row r="757" spans="1:3" ht="15.75" x14ac:dyDescent="0.25">
      <c r="A757" s="2"/>
      <c r="C757" s="69"/>
    </row>
    <row r="758" spans="1:3" ht="15.75" x14ac:dyDescent="0.25">
      <c r="A758" s="2"/>
      <c r="C758" s="69"/>
    </row>
    <row r="759" spans="1:3" ht="15.75" x14ac:dyDescent="0.25">
      <c r="A759" s="2"/>
      <c r="C759" s="69"/>
    </row>
    <row r="760" spans="1:3" ht="15.75" x14ac:dyDescent="0.25">
      <c r="A760" s="2"/>
      <c r="C760" s="69"/>
    </row>
    <row r="761" spans="1:3" ht="15.75" x14ac:dyDescent="0.25">
      <c r="A761" s="2"/>
      <c r="C761" s="69"/>
    </row>
    <row r="762" spans="1:3" ht="15.75" x14ac:dyDescent="0.25">
      <c r="A762" s="2"/>
      <c r="C762" s="69"/>
    </row>
    <row r="763" spans="1:3" ht="15.75" x14ac:dyDescent="0.25">
      <c r="A763" s="2"/>
      <c r="C763" s="69"/>
    </row>
    <row r="764" spans="1:3" ht="15.75" x14ac:dyDescent="0.25">
      <c r="A764" s="2"/>
      <c r="C764" s="69"/>
    </row>
    <row r="765" spans="1:3" ht="15.75" x14ac:dyDescent="0.25">
      <c r="A765" s="2"/>
      <c r="C765" s="69"/>
    </row>
    <row r="766" spans="1:3" ht="15.75" x14ac:dyDescent="0.25">
      <c r="A766" s="2"/>
      <c r="C766" s="69"/>
    </row>
    <row r="767" spans="1:3" ht="15.75" x14ac:dyDescent="0.25">
      <c r="A767" s="2"/>
      <c r="C767" s="69"/>
    </row>
    <row r="768" spans="1:3" ht="15.75" x14ac:dyDescent="0.25">
      <c r="A768" s="2"/>
      <c r="C768" s="69"/>
    </row>
    <row r="769" spans="1:3" ht="15.75" x14ac:dyDescent="0.25">
      <c r="A769" s="2"/>
      <c r="C769" s="69"/>
    </row>
    <row r="770" spans="1:3" ht="15.75" x14ac:dyDescent="0.25">
      <c r="A770" s="2"/>
      <c r="C770" s="69"/>
    </row>
    <row r="771" spans="1:3" ht="15.75" x14ac:dyDescent="0.25">
      <c r="A771" s="2"/>
      <c r="C771" s="69"/>
    </row>
    <row r="772" spans="1:3" ht="15.75" x14ac:dyDescent="0.25">
      <c r="A772" s="2"/>
      <c r="C772" s="69"/>
    </row>
    <row r="773" spans="1:3" ht="15.75" x14ac:dyDescent="0.25">
      <c r="A773" s="2"/>
      <c r="C773" s="69"/>
    </row>
    <row r="774" spans="1:3" ht="15.75" x14ac:dyDescent="0.25">
      <c r="A774" s="2"/>
      <c r="C774" s="69"/>
    </row>
    <row r="775" spans="1:3" ht="15.75" x14ac:dyDescent="0.25">
      <c r="A775" s="2"/>
      <c r="C775" s="69"/>
    </row>
    <row r="776" spans="1:3" ht="15.75" x14ac:dyDescent="0.25">
      <c r="A776" s="2"/>
      <c r="C776" s="69"/>
    </row>
    <row r="777" spans="1:3" ht="15.75" x14ac:dyDescent="0.25">
      <c r="A777" s="2"/>
      <c r="C777" s="69"/>
    </row>
    <row r="778" spans="1:3" ht="15.75" x14ac:dyDescent="0.25">
      <c r="A778" s="2"/>
      <c r="C778" s="69"/>
    </row>
    <row r="779" spans="1:3" ht="15.75" x14ac:dyDescent="0.25">
      <c r="A779" s="2"/>
      <c r="C779" s="69"/>
    </row>
    <row r="780" spans="1:3" ht="15.75" x14ac:dyDescent="0.25">
      <c r="A780" s="2"/>
      <c r="C780" s="69"/>
    </row>
    <row r="781" spans="1:3" ht="15.75" x14ac:dyDescent="0.25">
      <c r="A781" s="2"/>
      <c r="C781" s="69"/>
    </row>
    <row r="782" spans="1:3" ht="15.75" x14ac:dyDescent="0.25">
      <c r="A782" s="2"/>
      <c r="C782" s="69"/>
    </row>
    <row r="783" spans="1:3" ht="15.75" x14ac:dyDescent="0.25">
      <c r="A783" s="2"/>
      <c r="C783" s="69"/>
    </row>
    <row r="784" spans="1:3" ht="15.75" x14ac:dyDescent="0.25">
      <c r="A784" s="2"/>
      <c r="C784" s="69"/>
    </row>
    <row r="785" spans="1:3" ht="15.75" x14ac:dyDescent="0.25">
      <c r="A785" s="2"/>
      <c r="C785" s="69"/>
    </row>
    <row r="786" spans="1:3" ht="15.75" x14ac:dyDescent="0.25">
      <c r="A786" s="2"/>
      <c r="C786" s="69"/>
    </row>
    <row r="787" spans="1:3" ht="15.75" x14ac:dyDescent="0.25">
      <c r="A787" s="2"/>
      <c r="C787" s="69"/>
    </row>
    <row r="788" spans="1:3" ht="15.75" x14ac:dyDescent="0.25">
      <c r="A788" s="2"/>
      <c r="C788" s="69"/>
    </row>
    <row r="789" spans="1:3" ht="15.75" x14ac:dyDescent="0.25">
      <c r="A789" s="2"/>
      <c r="C789" s="69"/>
    </row>
    <row r="790" spans="1:3" ht="15.75" x14ac:dyDescent="0.25">
      <c r="A790" s="2"/>
      <c r="C790" s="69"/>
    </row>
    <row r="791" spans="1:3" ht="15.75" x14ac:dyDescent="0.25">
      <c r="A791" s="2"/>
      <c r="C791" s="69"/>
    </row>
    <row r="792" spans="1:3" ht="15.75" x14ac:dyDescent="0.25">
      <c r="A792" s="2"/>
      <c r="C792" s="69"/>
    </row>
    <row r="793" spans="1:3" ht="15.75" x14ac:dyDescent="0.25">
      <c r="A793" s="2"/>
      <c r="C793" s="69"/>
    </row>
    <row r="794" spans="1:3" ht="15.75" x14ac:dyDescent="0.25">
      <c r="A794" s="2"/>
      <c r="C794" s="69"/>
    </row>
    <row r="795" spans="1:3" ht="15.75" x14ac:dyDescent="0.25">
      <c r="A795" s="2"/>
      <c r="C795" s="69"/>
    </row>
    <row r="796" spans="1:3" ht="15.75" x14ac:dyDescent="0.25">
      <c r="A796" s="2"/>
      <c r="C796" s="69"/>
    </row>
    <row r="797" spans="1:3" ht="15.75" x14ac:dyDescent="0.25">
      <c r="A797" s="2"/>
      <c r="C797" s="69"/>
    </row>
    <row r="798" spans="1:3" ht="15.75" x14ac:dyDescent="0.25">
      <c r="A798" s="2"/>
      <c r="C798" s="69"/>
    </row>
    <row r="799" spans="1:3" ht="15.75" x14ac:dyDescent="0.25">
      <c r="A799" s="2"/>
      <c r="C799" s="69"/>
    </row>
    <row r="800" spans="1:3" ht="15.75" x14ac:dyDescent="0.25">
      <c r="A800" s="2"/>
      <c r="C800" s="69"/>
    </row>
    <row r="801" spans="1:3" ht="15.75" x14ac:dyDescent="0.25">
      <c r="A801" s="2"/>
      <c r="C801" s="69"/>
    </row>
    <row r="802" spans="1:3" ht="15.75" x14ac:dyDescent="0.25">
      <c r="A802" s="2"/>
      <c r="C802" s="69"/>
    </row>
    <row r="803" spans="1:3" ht="15.75" x14ac:dyDescent="0.25">
      <c r="A803" s="2"/>
      <c r="C803" s="69"/>
    </row>
    <row r="804" spans="1:3" ht="15.75" x14ac:dyDescent="0.25">
      <c r="A804" s="2"/>
      <c r="C804" s="69"/>
    </row>
    <row r="805" spans="1:3" ht="15.75" x14ac:dyDescent="0.25">
      <c r="A805" s="2"/>
      <c r="C805" s="69"/>
    </row>
    <row r="806" spans="1:3" ht="15.75" x14ac:dyDescent="0.25">
      <c r="A806" s="2"/>
      <c r="C806" s="69"/>
    </row>
    <row r="807" spans="1:3" ht="15.75" x14ac:dyDescent="0.25">
      <c r="A807" s="2"/>
      <c r="C807" s="69"/>
    </row>
    <row r="808" spans="1:3" ht="15.75" x14ac:dyDescent="0.25">
      <c r="A808" s="2"/>
      <c r="C808" s="69"/>
    </row>
    <row r="809" spans="1:3" ht="15.75" x14ac:dyDescent="0.25">
      <c r="A809" s="2"/>
      <c r="C809" s="69"/>
    </row>
    <row r="810" spans="1:3" ht="15.75" x14ac:dyDescent="0.25">
      <c r="A810" s="2"/>
      <c r="C810" s="69"/>
    </row>
    <row r="811" spans="1:3" ht="15.75" x14ac:dyDescent="0.25">
      <c r="A811" s="2"/>
      <c r="C811" s="69"/>
    </row>
    <row r="812" spans="1:3" ht="15.75" x14ac:dyDescent="0.25">
      <c r="A812" s="2"/>
      <c r="C812" s="69"/>
    </row>
    <row r="813" spans="1:3" ht="15.75" x14ac:dyDescent="0.25">
      <c r="A813" s="2"/>
      <c r="C813" s="69"/>
    </row>
    <row r="814" spans="1:3" ht="15.75" x14ac:dyDescent="0.25">
      <c r="A814" s="2"/>
      <c r="C814" s="69"/>
    </row>
    <row r="815" spans="1:3" ht="15.75" x14ac:dyDescent="0.25">
      <c r="A815" s="2"/>
      <c r="C815" s="69"/>
    </row>
    <row r="816" spans="1:3" ht="15.75" x14ac:dyDescent="0.25">
      <c r="A816" s="2"/>
      <c r="C816" s="69"/>
    </row>
    <row r="817" spans="1:3" ht="15.75" x14ac:dyDescent="0.25">
      <c r="A817" s="2"/>
      <c r="C817" s="69"/>
    </row>
    <row r="818" spans="1:3" ht="15.75" x14ac:dyDescent="0.25">
      <c r="A818" s="2"/>
      <c r="C818" s="69"/>
    </row>
    <row r="819" spans="1:3" ht="15.75" x14ac:dyDescent="0.25">
      <c r="A819" s="2"/>
      <c r="C819" s="69"/>
    </row>
    <row r="820" spans="1:3" ht="15.75" x14ac:dyDescent="0.25">
      <c r="A820" s="2"/>
      <c r="C820" s="69"/>
    </row>
    <row r="821" spans="1:3" ht="15.75" x14ac:dyDescent="0.25">
      <c r="A821" s="2"/>
      <c r="C821" s="69"/>
    </row>
    <row r="822" spans="1:3" ht="15.75" x14ac:dyDescent="0.25">
      <c r="A822" s="2"/>
      <c r="C822" s="69"/>
    </row>
    <row r="823" spans="1:3" ht="15.75" x14ac:dyDescent="0.25">
      <c r="A823" s="2"/>
      <c r="C823" s="69"/>
    </row>
    <row r="824" spans="1:3" ht="15.75" x14ac:dyDescent="0.25">
      <c r="A824" s="2"/>
      <c r="C824" s="69"/>
    </row>
    <row r="825" spans="1:3" ht="15.75" x14ac:dyDescent="0.25">
      <c r="A825" s="2"/>
      <c r="C825" s="69"/>
    </row>
    <row r="826" spans="1:3" ht="15.75" x14ac:dyDescent="0.25">
      <c r="A826" s="2"/>
      <c r="C826" s="69"/>
    </row>
    <row r="827" spans="1:3" ht="15.75" x14ac:dyDescent="0.25">
      <c r="A827" s="2"/>
      <c r="C827" s="69"/>
    </row>
    <row r="828" spans="1:3" ht="15.75" x14ac:dyDescent="0.25">
      <c r="A828" s="2"/>
      <c r="C828" s="69"/>
    </row>
    <row r="829" spans="1:3" ht="15.75" x14ac:dyDescent="0.25">
      <c r="A829" s="2"/>
      <c r="C829" s="69"/>
    </row>
    <row r="830" spans="1:3" ht="15.75" x14ac:dyDescent="0.25">
      <c r="A830" s="2"/>
      <c r="C830" s="69"/>
    </row>
    <row r="831" spans="1:3" ht="15.75" x14ac:dyDescent="0.25">
      <c r="A831" s="2"/>
      <c r="C831" s="69"/>
    </row>
    <row r="832" spans="1:3" ht="15.75" x14ac:dyDescent="0.25">
      <c r="A832" s="2"/>
      <c r="C832" s="69"/>
    </row>
    <row r="833" spans="1:3" ht="15.75" x14ac:dyDescent="0.25">
      <c r="A833" s="2"/>
      <c r="C833" s="69"/>
    </row>
    <row r="834" spans="1:3" ht="15.75" x14ac:dyDescent="0.25">
      <c r="A834" s="2"/>
      <c r="C834" s="69"/>
    </row>
    <row r="835" spans="1:3" ht="15.75" x14ac:dyDescent="0.25">
      <c r="A835" s="2"/>
      <c r="C835" s="69"/>
    </row>
    <row r="836" spans="1:3" ht="15.75" x14ac:dyDescent="0.25">
      <c r="A836" s="2"/>
      <c r="C836" s="69"/>
    </row>
    <row r="837" spans="1:3" ht="15.75" x14ac:dyDescent="0.25">
      <c r="A837" s="2"/>
      <c r="C837" s="69"/>
    </row>
    <row r="838" spans="1:3" ht="15.75" x14ac:dyDescent="0.25">
      <c r="A838" s="2"/>
      <c r="C838" s="69"/>
    </row>
    <row r="839" spans="1:3" ht="15.75" x14ac:dyDescent="0.25">
      <c r="A839" s="2"/>
      <c r="C839" s="69"/>
    </row>
    <row r="840" spans="1:3" ht="15.75" x14ac:dyDescent="0.25">
      <c r="A840" s="2"/>
      <c r="C840" s="69"/>
    </row>
    <row r="841" spans="1:3" ht="15.75" x14ac:dyDescent="0.25">
      <c r="A841" s="2"/>
      <c r="C841" s="69"/>
    </row>
    <row r="842" spans="1:3" ht="15.75" x14ac:dyDescent="0.25">
      <c r="A842" s="2"/>
      <c r="C842" s="69"/>
    </row>
    <row r="843" spans="1:3" ht="15.75" x14ac:dyDescent="0.25">
      <c r="A843" s="2"/>
      <c r="C843" s="69"/>
    </row>
    <row r="844" spans="1:3" ht="15.75" x14ac:dyDescent="0.25">
      <c r="A844" s="2"/>
      <c r="C844" s="69"/>
    </row>
    <row r="845" spans="1:3" ht="15.75" x14ac:dyDescent="0.25">
      <c r="A845" s="2"/>
      <c r="C845" s="69"/>
    </row>
    <row r="846" spans="1:3" ht="15.75" x14ac:dyDescent="0.25">
      <c r="A846" s="2"/>
      <c r="C846" s="69"/>
    </row>
    <row r="847" spans="1:3" ht="15.75" x14ac:dyDescent="0.25">
      <c r="A847" s="2"/>
      <c r="C847" s="69"/>
    </row>
    <row r="848" spans="1:3" ht="15.75" x14ac:dyDescent="0.25">
      <c r="A848" s="2"/>
      <c r="C848" s="69"/>
    </row>
    <row r="849" spans="1:3" ht="15.75" x14ac:dyDescent="0.25">
      <c r="A849" s="2"/>
      <c r="C849" s="69"/>
    </row>
    <row r="850" spans="1:3" ht="15.75" x14ac:dyDescent="0.25">
      <c r="A850" s="2"/>
      <c r="C850" s="69"/>
    </row>
    <row r="851" spans="1:3" ht="15.75" x14ac:dyDescent="0.25">
      <c r="A851" s="2"/>
      <c r="C851" s="69"/>
    </row>
    <row r="852" spans="1:3" ht="15.75" x14ac:dyDescent="0.25">
      <c r="A852" s="2"/>
      <c r="C852" s="69"/>
    </row>
    <row r="853" spans="1:3" ht="15.75" x14ac:dyDescent="0.25">
      <c r="A853" s="2"/>
      <c r="C853" s="69"/>
    </row>
    <row r="854" spans="1:3" ht="15.75" x14ac:dyDescent="0.25">
      <c r="A854" s="2"/>
      <c r="C854" s="69"/>
    </row>
    <row r="855" spans="1:3" ht="15.75" x14ac:dyDescent="0.25">
      <c r="A855" s="2"/>
      <c r="C855" s="69"/>
    </row>
    <row r="856" spans="1:3" ht="15.75" x14ac:dyDescent="0.25">
      <c r="A856" s="2"/>
      <c r="C856" s="69"/>
    </row>
    <row r="857" spans="1:3" ht="15.75" x14ac:dyDescent="0.25">
      <c r="A857" s="2"/>
      <c r="C857" s="69"/>
    </row>
    <row r="858" spans="1:3" ht="15.75" x14ac:dyDescent="0.25">
      <c r="A858" s="2"/>
      <c r="C858" s="69"/>
    </row>
    <row r="859" spans="1:3" ht="15.75" x14ac:dyDescent="0.25">
      <c r="A859" s="2"/>
      <c r="C859" s="69"/>
    </row>
    <row r="860" spans="1:3" ht="15.75" x14ac:dyDescent="0.25">
      <c r="A860" s="2"/>
      <c r="C860" s="69"/>
    </row>
    <row r="861" spans="1:3" ht="15.75" x14ac:dyDescent="0.25">
      <c r="A861" s="2"/>
      <c r="C861" s="69"/>
    </row>
    <row r="862" spans="1:3" ht="15.75" x14ac:dyDescent="0.25">
      <c r="A862" s="2"/>
      <c r="C862" s="69"/>
    </row>
    <row r="863" spans="1:3" ht="15.75" x14ac:dyDescent="0.25">
      <c r="A863" s="2"/>
      <c r="C863" s="69"/>
    </row>
    <row r="864" spans="1:3" ht="15.75" x14ac:dyDescent="0.25">
      <c r="A864" s="2"/>
      <c r="C864" s="69"/>
    </row>
    <row r="865" spans="1:3" ht="15.75" x14ac:dyDescent="0.25">
      <c r="A865" s="2"/>
      <c r="C865" s="69"/>
    </row>
    <row r="866" spans="1:3" ht="15.75" x14ac:dyDescent="0.25">
      <c r="A866" s="2"/>
      <c r="C866" s="69"/>
    </row>
    <row r="867" spans="1:3" ht="15.75" x14ac:dyDescent="0.25">
      <c r="A867" s="2"/>
      <c r="C867" s="69"/>
    </row>
    <row r="868" spans="1:3" ht="15.75" x14ac:dyDescent="0.25">
      <c r="A868" s="2"/>
      <c r="C868" s="69"/>
    </row>
    <row r="869" spans="1:3" ht="15.75" x14ac:dyDescent="0.25">
      <c r="A869" s="2"/>
      <c r="C869" s="69"/>
    </row>
    <row r="870" spans="1:3" ht="15.75" x14ac:dyDescent="0.25">
      <c r="A870" s="2"/>
      <c r="C870" s="69"/>
    </row>
    <row r="871" spans="1:3" ht="15.75" x14ac:dyDescent="0.25">
      <c r="A871" s="2"/>
      <c r="C871" s="69"/>
    </row>
    <row r="872" spans="1:3" ht="15.75" x14ac:dyDescent="0.25">
      <c r="A872" s="2"/>
      <c r="C872" s="69"/>
    </row>
    <row r="873" spans="1:3" ht="15.75" x14ac:dyDescent="0.25">
      <c r="A873" s="2"/>
      <c r="C873" s="69"/>
    </row>
    <row r="874" spans="1:3" ht="15.75" x14ac:dyDescent="0.25">
      <c r="A874" s="2"/>
      <c r="C874" s="69"/>
    </row>
    <row r="875" spans="1:3" ht="15.75" x14ac:dyDescent="0.25">
      <c r="A875" s="2"/>
      <c r="C875" s="69"/>
    </row>
    <row r="876" spans="1:3" ht="15.75" x14ac:dyDescent="0.25">
      <c r="A876" s="2"/>
      <c r="C876" s="69"/>
    </row>
    <row r="877" spans="1:3" ht="15.75" x14ac:dyDescent="0.25">
      <c r="A877" s="2"/>
      <c r="C877" s="69"/>
    </row>
    <row r="878" spans="1:3" ht="15.75" x14ac:dyDescent="0.25">
      <c r="A878" s="2"/>
      <c r="C878" s="69"/>
    </row>
    <row r="879" spans="1:3" ht="15.75" x14ac:dyDescent="0.25">
      <c r="A879" s="2"/>
      <c r="C879" s="69"/>
    </row>
    <row r="880" spans="1:3" ht="15.75" x14ac:dyDescent="0.25">
      <c r="A880" s="2"/>
      <c r="C880" s="69"/>
    </row>
    <row r="881" spans="1:3" ht="15.75" x14ac:dyDescent="0.25">
      <c r="A881" s="2"/>
      <c r="C881" s="69"/>
    </row>
    <row r="882" spans="1:3" ht="15.75" x14ac:dyDescent="0.25">
      <c r="A882" s="2"/>
      <c r="C882" s="69"/>
    </row>
    <row r="883" spans="1:3" ht="15.75" x14ac:dyDescent="0.25">
      <c r="A883" s="2"/>
      <c r="C883" s="69"/>
    </row>
    <row r="884" spans="1:3" ht="15.75" x14ac:dyDescent="0.25">
      <c r="A884" s="2"/>
      <c r="C884" s="69"/>
    </row>
    <row r="885" spans="1:3" ht="15.75" x14ac:dyDescent="0.25">
      <c r="A885" s="2"/>
      <c r="C885" s="69"/>
    </row>
    <row r="886" spans="1:3" ht="15.75" x14ac:dyDescent="0.25">
      <c r="A886" s="2"/>
      <c r="C886" s="69"/>
    </row>
    <row r="887" spans="1:3" ht="15.75" x14ac:dyDescent="0.25">
      <c r="A887" s="2"/>
      <c r="C887" s="69"/>
    </row>
    <row r="888" spans="1:3" ht="15.75" x14ac:dyDescent="0.25">
      <c r="A888" s="2"/>
      <c r="C888" s="69"/>
    </row>
    <row r="889" spans="1:3" ht="15.75" x14ac:dyDescent="0.25">
      <c r="A889" s="2"/>
      <c r="C889" s="69"/>
    </row>
    <row r="890" spans="1:3" ht="15.75" x14ac:dyDescent="0.25">
      <c r="A890" s="2"/>
      <c r="C890" s="69"/>
    </row>
    <row r="891" spans="1:3" ht="15.75" x14ac:dyDescent="0.25">
      <c r="A891" s="2"/>
      <c r="C891" s="69"/>
    </row>
    <row r="892" spans="1:3" ht="15.75" x14ac:dyDescent="0.25">
      <c r="A892" s="2"/>
      <c r="C892" s="69"/>
    </row>
    <row r="893" spans="1:3" ht="15.75" x14ac:dyDescent="0.25">
      <c r="A893" s="2"/>
      <c r="C893" s="69"/>
    </row>
    <row r="894" spans="1:3" ht="15.75" x14ac:dyDescent="0.25">
      <c r="A894" s="2"/>
      <c r="C894" s="69"/>
    </row>
    <row r="895" spans="1:3" ht="15.75" x14ac:dyDescent="0.25">
      <c r="A895" s="2"/>
      <c r="C895" s="69"/>
    </row>
    <row r="896" spans="1:3" ht="15.75" x14ac:dyDescent="0.25">
      <c r="A896" s="2"/>
      <c r="C896" s="69"/>
    </row>
    <row r="897" spans="1:3" ht="15.75" x14ac:dyDescent="0.25">
      <c r="A897" s="2"/>
      <c r="C897" s="69"/>
    </row>
    <row r="898" spans="1:3" ht="15.75" x14ac:dyDescent="0.25">
      <c r="A898" s="2"/>
      <c r="C898" s="69"/>
    </row>
    <row r="899" spans="1:3" ht="15.75" x14ac:dyDescent="0.25">
      <c r="A899" s="2"/>
      <c r="C899" s="69"/>
    </row>
    <row r="900" spans="1:3" ht="15.75" x14ac:dyDescent="0.25">
      <c r="A900" s="2"/>
      <c r="C900" s="69"/>
    </row>
    <row r="901" spans="1:3" ht="15.75" x14ac:dyDescent="0.25">
      <c r="A901" s="2"/>
      <c r="C901" s="69"/>
    </row>
    <row r="902" spans="1:3" ht="15.75" x14ac:dyDescent="0.25">
      <c r="A902" s="2"/>
      <c r="C902" s="69"/>
    </row>
    <row r="903" spans="1:3" ht="15.75" x14ac:dyDescent="0.25">
      <c r="A903" s="2"/>
      <c r="C903" s="69"/>
    </row>
    <row r="904" spans="1:3" ht="15.75" x14ac:dyDescent="0.25">
      <c r="A904" s="2"/>
      <c r="C904" s="69"/>
    </row>
    <row r="905" spans="1:3" ht="15.75" x14ac:dyDescent="0.25">
      <c r="A905" s="2"/>
      <c r="C905" s="69"/>
    </row>
    <row r="906" spans="1:3" ht="15.75" x14ac:dyDescent="0.25">
      <c r="A906" s="2"/>
      <c r="C906" s="69"/>
    </row>
    <row r="907" spans="1:3" ht="15.75" x14ac:dyDescent="0.25">
      <c r="A907" s="2"/>
      <c r="C907" s="69"/>
    </row>
    <row r="908" spans="1:3" ht="15.75" x14ac:dyDescent="0.25">
      <c r="A908" s="2"/>
      <c r="C908" s="69"/>
    </row>
    <row r="909" spans="1:3" ht="15.75" x14ac:dyDescent="0.25">
      <c r="A909" s="2"/>
      <c r="C909" s="69"/>
    </row>
    <row r="910" spans="1:3" ht="15.75" x14ac:dyDescent="0.25">
      <c r="A910" s="2"/>
      <c r="C910" s="69"/>
    </row>
    <row r="911" spans="1:3" ht="15.75" x14ac:dyDescent="0.25">
      <c r="A911" s="2"/>
      <c r="C911" s="69"/>
    </row>
    <row r="912" spans="1:3" ht="15.75" x14ac:dyDescent="0.25">
      <c r="A912" s="2"/>
      <c r="C912" s="69"/>
    </row>
    <row r="913" spans="1:3" ht="15.75" x14ac:dyDescent="0.25">
      <c r="A913" s="2"/>
      <c r="C913" s="69"/>
    </row>
    <row r="914" spans="1:3" ht="15.75" x14ac:dyDescent="0.25">
      <c r="A914" s="2"/>
      <c r="C914" s="69"/>
    </row>
    <row r="915" spans="1:3" ht="15.75" x14ac:dyDescent="0.25">
      <c r="A915" s="2"/>
      <c r="C915" s="69"/>
    </row>
    <row r="916" spans="1:3" ht="15.75" x14ac:dyDescent="0.25">
      <c r="A916" s="2"/>
      <c r="C916" s="69"/>
    </row>
    <row r="917" spans="1:3" ht="15.75" x14ac:dyDescent="0.25">
      <c r="A917" s="2"/>
      <c r="C917" s="69"/>
    </row>
    <row r="918" spans="1:3" ht="15.75" x14ac:dyDescent="0.25">
      <c r="A918" s="2"/>
      <c r="C918" s="69"/>
    </row>
    <row r="919" spans="1:3" ht="15.75" x14ac:dyDescent="0.25">
      <c r="A919" s="2"/>
      <c r="C919" s="69"/>
    </row>
    <row r="920" spans="1:3" ht="15.75" x14ac:dyDescent="0.25">
      <c r="A920" s="2"/>
      <c r="C920" s="69"/>
    </row>
    <row r="921" spans="1:3" ht="15.75" x14ac:dyDescent="0.25">
      <c r="A921" s="2"/>
      <c r="C921" s="69"/>
    </row>
    <row r="922" spans="1:3" ht="15.75" x14ac:dyDescent="0.25">
      <c r="A922" s="2"/>
      <c r="C922" s="69"/>
    </row>
    <row r="923" spans="1:3" ht="15.75" x14ac:dyDescent="0.25">
      <c r="A923" s="2"/>
      <c r="C923" s="69"/>
    </row>
    <row r="924" spans="1:3" ht="15.75" x14ac:dyDescent="0.25">
      <c r="A924" s="2"/>
      <c r="C924" s="69"/>
    </row>
    <row r="925" spans="1:3" ht="15.75" x14ac:dyDescent="0.25">
      <c r="A925" s="2"/>
      <c r="C925" s="69"/>
    </row>
    <row r="926" spans="1:3" ht="15.75" x14ac:dyDescent="0.25">
      <c r="A926" s="2"/>
      <c r="C926" s="69"/>
    </row>
    <row r="927" spans="1:3" ht="15.75" x14ac:dyDescent="0.25">
      <c r="A927" s="2"/>
      <c r="C927" s="69"/>
    </row>
    <row r="928" spans="1:3" ht="15.75" x14ac:dyDescent="0.25">
      <c r="A928" s="2"/>
      <c r="C928" s="69"/>
    </row>
    <row r="929" spans="1:3" ht="15.75" x14ac:dyDescent="0.25">
      <c r="A929" s="2"/>
      <c r="C929" s="69"/>
    </row>
    <row r="930" spans="1:3" ht="15.75" x14ac:dyDescent="0.25">
      <c r="A930" s="2"/>
      <c r="C930" s="69"/>
    </row>
    <row r="931" spans="1:3" ht="15.75" x14ac:dyDescent="0.25">
      <c r="A931" s="2"/>
      <c r="C931" s="69"/>
    </row>
    <row r="932" spans="1:3" ht="15.75" x14ac:dyDescent="0.25">
      <c r="A932" s="2"/>
      <c r="C932" s="69"/>
    </row>
    <row r="933" spans="1:3" ht="15.75" x14ac:dyDescent="0.25">
      <c r="A933" s="2"/>
      <c r="C933" s="69"/>
    </row>
    <row r="934" spans="1:3" ht="15.75" x14ac:dyDescent="0.25">
      <c r="A934" s="2"/>
      <c r="C934" s="69"/>
    </row>
    <row r="935" spans="1:3" ht="15.75" x14ac:dyDescent="0.25">
      <c r="A935" s="2"/>
      <c r="C935" s="69"/>
    </row>
    <row r="936" spans="1:3" ht="15.75" x14ac:dyDescent="0.25">
      <c r="A936" s="2"/>
      <c r="C936" s="69"/>
    </row>
    <row r="937" spans="1:3" ht="15.75" x14ac:dyDescent="0.25">
      <c r="A937" s="2"/>
      <c r="C937" s="69"/>
    </row>
    <row r="938" spans="1:3" ht="15.75" x14ac:dyDescent="0.25">
      <c r="A938" s="2"/>
      <c r="C938" s="69"/>
    </row>
    <row r="939" spans="1:3" ht="15.75" x14ac:dyDescent="0.25">
      <c r="A939" s="2"/>
      <c r="C939" s="69"/>
    </row>
    <row r="940" spans="1:3" ht="15.75" x14ac:dyDescent="0.25">
      <c r="A940" s="2"/>
      <c r="C940" s="69"/>
    </row>
    <row r="941" spans="1:3" ht="15.75" x14ac:dyDescent="0.25">
      <c r="A941" s="2"/>
      <c r="C941" s="69"/>
    </row>
    <row r="942" spans="1:3" ht="15.75" x14ac:dyDescent="0.25">
      <c r="A942" s="2"/>
      <c r="C942" s="69"/>
    </row>
    <row r="943" spans="1:3" ht="15.75" x14ac:dyDescent="0.25">
      <c r="A943" s="2"/>
      <c r="C943" s="69"/>
    </row>
    <row r="944" spans="1:3" ht="15.75" x14ac:dyDescent="0.25">
      <c r="A944" s="2"/>
      <c r="C944" s="69"/>
    </row>
    <row r="945" spans="1:3" ht="15.75" x14ac:dyDescent="0.25">
      <c r="A945" s="2"/>
      <c r="C945" s="69"/>
    </row>
    <row r="946" spans="1:3" ht="15.75" x14ac:dyDescent="0.25">
      <c r="A946" s="2"/>
      <c r="C946" s="69"/>
    </row>
    <row r="947" spans="1:3" ht="15.75" x14ac:dyDescent="0.25">
      <c r="A947" s="2"/>
      <c r="C947" s="69"/>
    </row>
    <row r="948" spans="1:3" ht="15.75" x14ac:dyDescent="0.25">
      <c r="A948" s="2"/>
      <c r="C948" s="69"/>
    </row>
    <row r="949" spans="1:3" ht="15.75" x14ac:dyDescent="0.25">
      <c r="A949" s="2"/>
      <c r="C949" s="69"/>
    </row>
    <row r="950" spans="1:3" ht="15.75" x14ac:dyDescent="0.25">
      <c r="A950" s="2"/>
      <c r="C950" s="69"/>
    </row>
    <row r="951" spans="1:3" ht="15.75" x14ac:dyDescent="0.25">
      <c r="A951" s="2"/>
      <c r="C951" s="69"/>
    </row>
    <row r="952" spans="1:3" ht="15.75" x14ac:dyDescent="0.25">
      <c r="A952" s="2"/>
      <c r="C952" s="69"/>
    </row>
    <row r="953" spans="1:3" ht="15.75" x14ac:dyDescent="0.25">
      <c r="A953" s="2"/>
      <c r="C953" s="69"/>
    </row>
    <row r="954" spans="1:3" ht="15.75" x14ac:dyDescent="0.25">
      <c r="A954" s="2"/>
      <c r="C954" s="69"/>
    </row>
    <row r="955" spans="1:3" ht="15.75" x14ac:dyDescent="0.25">
      <c r="A955" s="2"/>
      <c r="C955" s="69"/>
    </row>
    <row r="956" spans="1:3" ht="15.75" x14ac:dyDescent="0.25">
      <c r="A956" s="2"/>
      <c r="C956" s="69"/>
    </row>
    <row r="957" spans="1:3" ht="15.75" x14ac:dyDescent="0.25">
      <c r="A957" s="2"/>
      <c r="C957" s="69"/>
    </row>
    <row r="958" spans="1:3" ht="15.75" x14ac:dyDescent="0.25">
      <c r="A958" s="2"/>
      <c r="C958" s="69"/>
    </row>
    <row r="959" spans="1:3" ht="15.75" x14ac:dyDescent="0.25">
      <c r="A959" s="2"/>
      <c r="C959" s="69"/>
    </row>
    <row r="960" spans="1:3" ht="15.75" x14ac:dyDescent="0.25">
      <c r="A960" s="2"/>
      <c r="C960" s="69"/>
    </row>
    <row r="961" spans="1:3" ht="15.75" x14ac:dyDescent="0.25">
      <c r="A961" s="2"/>
      <c r="C961" s="69"/>
    </row>
    <row r="962" spans="1:3" ht="15.75" x14ac:dyDescent="0.25">
      <c r="A962" s="2"/>
      <c r="C962" s="69"/>
    </row>
    <row r="963" spans="1:3" ht="15.75" x14ac:dyDescent="0.25">
      <c r="A963" s="2"/>
      <c r="C963" s="69"/>
    </row>
    <row r="964" spans="1:3" ht="15.75" x14ac:dyDescent="0.25">
      <c r="A964" s="2"/>
      <c r="C964" s="69"/>
    </row>
    <row r="965" spans="1:3" ht="15.75" x14ac:dyDescent="0.25">
      <c r="A965" s="2"/>
      <c r="C965" s="69"/>
    </row>
    <row r="966" spans="1:3" ht="15.75" x14ac:dyDescent="0.25">
      <c r="A966" s="2"/>
      <c r="C966" s="69"/>
    </row>
    <row r="967" spans="1:3" ht="15.75" x14ac:dyDescent="0.25">
      <c r="A967" s="2"/>
      <c r="C967" s="69"/>
    </row>
    <row r="968" spans="1:3" ht="15.75" x14ac:dyDescent="0.25">
      <c r="A968" s="2"/>
      <c r="C968" s="69"/>
    </row>
  </sheetData>
  <mergeCells count="4">
    <mergeCell ref="A1:I1"/>
    <mergeCell ref="C2:D2"/>
    <mergeCell ref="H2:I2"/>
    <mergeCell ref="E2:G2"/>
  </mergeCells>
  <pageMargins left="0.25" right="0.25"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vt:lpstr>
      <vt:lpstr>Додаток!Область_друку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ILLIA MARTSENIUK</dc:creator>
  <cp:lastModifiedBy>admin</cp:lastModifiedBy>
  <cp:lastPrinted>2025-12-02T09:02:40Z</cp:lastPrinted>
  <dcterms:created xsi:type="dcterms:W3CDTF">2025-03-31T18:47:31Z</dcterms:created>
  <dcterms:modified xsi:type="dcterms:W3CDTF">2025-12-02T09:06:02Z</dcterms:modified>
</cp:coreProperties>
</file>