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tabRatio="819" activeTab="0"/>
  </bookViews>
  <sheets>
    <sheet name="лист (2)" sheetId="1" r:id="rId1"/>
  </sheets>
  <definedNames>
    <definedName name="_xlnm.Print_Area" localSheetId="0">'лист (2)'!$A$1:$G$37</definedName>
  </definedNames>
  <calcPr fullCalcOnLoad="1" fullPrecision="0"/>
</workbook>
</file>

<file path=xl/sharedStrings.xml><?xml version="1.0" encoding="utf-8"?>
<sst xmlns="http://schemas.openxmlformats.org/spreadsheetml/2006/main" count="43" uniqueCount="29">
  <si>
    <t>Нарахування на заробітну плату</t>
  </si>
  <si>
    <t>Видатки на відрядження</t>
  </si>
  <si>
    <t>Найменування видатків</t>
  </si>
  <si>
    <t>КЕКВК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</si>
  <si>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</si>
  <si>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</si>
  <si>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</si>
  <si>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</si>
  <si>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</si>
  <si>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Затверджено на рік з урахуванням змін</t>
  </si>
  <si>
    <t>Надійшло</t>
  </si>
  <si>
    <t>Здійснення виконавчої влади у Вінницькій області</t>
  </si>
  <si>
    <t>КПКВ</t>
  </si>
  <si>
    <t>Назва програми</t>
  </si>
  <si>
    <t>Заробітна плата</t>
  </si>
  <si>
    <t>Звіт про використання бюджетних коштів</t>
  </si>
  <si>
    <t>Касові видатки</t>
  </si>
  <si>
    <t>Загальний фонд</t>
  </si>
  <si>
    <t>грн,</t>
  </si>
  <si>
    <t>Всього:</t>
  </si>
  <si>
    <t xml:space="preserve">по Департаменту інформаційної діяльності та комунікацій з громадськістю облдержадміністрації </t>
  </si>
  <si>
    <t>Інші поточні видатки</t>
  </si>
  <si>
    <t>Спеціальний фонд 4-4</t>
  </si>
  <si>
    <t>Фінансова підтримка засобів масової інформації</t>
  </si>
  <si>
    <t>Субсідії та поточні трансферти підприємствам (установам, організаціям)</t>
  </si>
  <si>
    <t>Інші заходи у сфері засобів масової інформації</t>
  </si>
  <si>
    <t>інші виплати населенню</t>
  </si>
  <si>
    <t>за 2022 рік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</si>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</sst>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_)"/>
    <numFmt numFmtId="190" formatCode="0.0_)"/>
    <numFmt numFmtId="191" formatCode="#,##0.0"/>
    <numFmt numFmtId="192" formatCode="_-* #,##0.0\ _г_р_н_._-;\-* #,##0.0\ _г_р_н_._-;_-* &quot;-&quot;?\ _г_р_н_._-;_-@_-"/>
    <numFmt numFmtId="193" formatCode="#,##0.0_);\-#,##0.0"/>
    <numFmt numFmtId="194" formatCode="#,##0.0\ _г_р_н_."/>
    <numFmt numFmtId="195" formatCode="\+0.00_ ;[Red]\-0.00\ "/>
    <numFmt numFmtId="196" formatCode="0.0_ ;[Red]\-0.0\ "/>
    <numFmt numFmtId="197" formatCode="#.##000"/>
    <numFmt numFmtId="198" formatCode="\$#,#00"/>
    <numFmt numFmtId="199" formatCode="#,#00"/>
    <numFmt numFmtId="200" formatCode="%#,#00"/>
    <numFmt numFmtId="201" formatCode="#,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;\-#,##0.00"/>
  </numFmts>
  <fonts count="52">
    <font>
      <sz val="10"/>
      <name val="Arial Cyr"/>
      <family val="0"/>
    </font>
    <font>
      <b/>
      <sz val="10"/>
      <name val="Arial Cyr"/>
      <family val="2"/>
    </font>
    <font>
      <i/>
      <sz val="8"/>
      <name val="Times New Roman Cyr"/>
      <family val="1"/>
    </font>
    <font>
      <sz val="11"/>
      <name val="Times New Roman Cyr"/>
      <family val="1"/>
    </font>
    <font>
      <sz val="11"/>
      <name val="Arial Cyr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8"/>
      <name val="Arial Cyr"/>
      <family val="0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5" fillId="0" borderId="0">
      <alignment/>
      <protection locked="0"/>
    </xf>
    <xf numFmtId="199" fontId="5" fillId="0" borderId="0">
      <alignment/>
      <protection locked="0"/>
    </xf>
    <xf numFmtId="198" fontId="5" fillId="0" borderId="0">
      <alignment/>
      <protection locked="0"/>
    </xf>
    <xf numFmtId="201" fontId="5" fillId="0" borderId="1">
      <alignment/>
      <protection locked="0"/>
    </xf>
    <xf numFmtId="201" fontId="6" fillId="0" borderId="0">
      <alignment/>
      <protection locked="0"/>
    </xf>
    <xf numFmtId="201" fontId="6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200" fontId="5" fillId="0" borderId="0">
      <alignment/>
      <protection locked="0"/>
    </xf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7" fillId="0" borderId="12" xfId="0" applyFont="1" applyFill="1" applyBorder="1" applyAlignment="1">
      <alignment horizontal="center" vertical="top"/>
    </xf>
    <xf numFmtId="0" fontId="3" fillId="0" borderId="12" xfId="58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58" applyFont="1" applyFill="1" applyBorder="1" applyAlignment="1">
      <alignment horizontal="center" vertical="top"/>
      <protection/>
    </xf>
    <xf numFmtId="0" fontId="9" fillId="0" borderId="12" xfId="58" applyFont="1" applyFill="1" applyBorder="1" applyAlignment="1">
      <alignment horizontal="center" vertical="top"/>
      <protection/>
    </xf>
    <xf numFmtId="0" fontId="1" fillId="0" borderId="13" xfId="0" applyFont="1" applyBorder="1" applyAlignment="1" applyProtection="1">
      <alignment horizontal="lef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3" fillId="0" borderId="14" xfId="58" applyFont="1" applyFill="1" applyBorder="1" applyAlignment="1">
      <alignment wrapText="1"/>
      <protection/>
    </xf>
    <xf numFmtId="0" fontId="8" fillId="0" borderId="14" xfId="58" applyFont="1" applyFill="1" applyBorder="1" applyAlignment="1">
      <alignment wrapText="1"/>
      <protection/>
    </xf>
    <xf numFmtId="0" fontId="1" fillId="0" borderId="15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/>
    </xf>
    <xf numFmtId="0" fontId="9" fillId="0" borderId="14" xfId="58" applyFont="1" applyFill="1" applyBorder="1" applyAlignment="1">
      <alignment horizontal="center" wrapText="1"/>
      <protection/>
    </xf>
    <xf numFmtId="2" fontId="3" fillId="0" borderId="14" xfId="58" applyNumberFormat="1" applyFont="1" applyFill="1" applyBorder="1" applyAlignment="1">
      <alignment wrapText="1"/>
      <protection/>
    </xf>
    <xf numFmtId="2" fontId="3" fillId="0" borderId="12" xfId="58" applyNumberFormat="1" applyFont="1" applyFill="1" applyBorder="1" applyAlignment="1">
      <alignment wrapText="1"/>
      <protection/>
    </xf>
    <xf numFmtId="2" fontId="11" fillId="0" borderId="12" xfId="0" applyNumberFormat="1" applyFont="1" applyBorder="1" applyAlignment="1">
      <alignment/>
    </xf>
    <xf numFmtId="2" fontId="3" fillId="0" borderId="14" xfId="58" applyNumberFormat="1" applyFont="1" applyFill="1" applyBorder="1" applyAlignment="1">
      <alignment wrapText="1"/>
      <protection/>
    </xf>
    <xf numFmtId="0" fontId="12" fillId="0" borderId="14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 horizontal="left"/>
    </xf>
    <xf numFmtId="0" fontId="3" fillId="0" borderId="12" xfId="58" applyFont="1" applyFill="1" applyBorder="1" applyAlignment="1">
      <alignment vertic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 vertical="center"/>
    </xf>
    <xf numFmtId="0" fontId="9" fillId="33" borderId="16" xfId="58" applyFont="1" applyFill="1" applyBorder="1" applyAlignment="1">
      <alignment horizontal="center" vertical="center"/>
      <protection/>
    </xf>
    <xf numFmtId="0" fontId="9" fillId="33" borderId="17" xfId="58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33" borderId="18" xfId="58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/>
      <protection locked="0"/>
    </xf>
    <xf numFmtId="2" fontId="3" fillId="0" borderId="12" xfId="58" applyNumberFormat="1" applyFont="1" applyFill="1" applyBorder="1" applyAlignment="1">
      <alignment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Dod5kochtor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tabSelected="1" zoomScalePageLayoutView="0" workbookViewId="0" topLeftCell="A1">
      <selection activeCell="E38" sqref="E38"/>
    </sheetView>
  </sheetViews>
  <sheetFormatPr defaultColWidth="9.00390625" defaultRowHeight="12.75"/>
  <cols>
    <col min="1" max="1" width="9.625" style="0" customWidth="1"/>
    <col min="2" max="2" width="46.125" style="0" customWidth="1"/>
    <col min="3" max="3" width="9.00390625" style="0" customWidth="1"/>
    <col min="4" max="4" width="42.125" style="0" customWidth="1"/>
    <col min="5" max="5" width="15.125" style="0" customWidth="1"/>
    <col min="6" max="6" width="12.625" style="0" customWidth="1"/>
    <col min="7" max="7" width="12.75390625" style="0" customWidth="1"/>
  </cols>
  <sheetData>
    <row r="1" s="5" customFormat="1" ht="15.75" customHeight="1"/>
    <row r="2" spans="1:7" ht="23.25">
      <c r="A2" s="37" t="s">
        <v>15</v>
      </c>
      <c r="B2" s="37"/>
      <c r="C2" s="37"/>
      <c r="D2" s="37"/>
      <c r="E2" s="37"/>
      <c r="F2" s="37"/>
      <c r="G2" s="37"/>
    </row>
    <row r="3" spans="1:7" ht="18">
      <c r="A3" s="58" t="s">
        <v>20</v>
      </c>
      <c r="B3" s="58"/>
      <c r="C3" s="58"/>
      <c r="D3" s="58"/>
      <c r="E3" s="58"/>
      <c r="F3" s="58"/>
      <c r="G3" s="58"/>
    </row>
    <row r="4" spans="1:7" ht="18">
      <c r="A4" s="32"/>
      <c r="B4" s="47" t="s">
        <v>27</v>
      </c>
      <c r="C4" s="47"/>
      <c r="D4" s="47"/>
      <c r="E4" s="47"/>
      <c r="F4" s="47"/>
      <c r="G4" s="47"/>
    </row>
    <row r="5" spans="1:7" ht="12.75">
      <c r="A5" s="7"/>
      <c r="B5" s="6"/>
      <c r="C5" s="6"/>
      <c r="D5" s="4"/>
      <c r="E5" s="4"/>
      <c r="F5" s="4"/>
      <c r="G5" s="10" t="s">
        <v>18</v>
      </c>
    </row>
    <row r="6" spans="1:7" s="1" customFormat="1" ht="30" customHeight="1">
      <c r="A6" s="40" t="s">
        <v>12</v>
      </c>
      <c r="B6" s="44" t="s">
        <v>13</v>
      </c>
      <c r="C6" s="40" t="s">
        <v>3</v>
      </c>
      <c r="D6" s="44" t="s">
        <v>2</v>
      </c>
      <c r="E6" s="42" t="s">
        <v>9</v>
      </c>
      <c r="F6" s="42" t="s">
        <v>10</v>
      </c>
      <c r="G6" s="42" t="s">
        <v>16</v>
      </c>
    </row>
    <row r="7" spans="1:7" s="3" customFormat="1" ht="32.25" customHeight="1">
      <c r="A7" s="41"/>
      <c r="B7" s="48"/>
      <c r="C7" s="41"/>
      <c r="D7" s="45"/>
      <c r="E7" s="43"/>
      <c r="F7" s="43"/>
      <c r="G7" s="43"/>
    </row>
    <row r="8" spans="1:7" ht="18.75" customHeight="1">
      <c r="A8" s="29" t="s">
        <v>17</v>
      </c>
      <c r="B8" s="14"/>
      <c r="C8" s="6"/>
      <c r="D8" s="4"/>
      <c r="E8" s="4"/>
      <c r="F8" s="4"/>
      <c r="G8" s="20"/>
    </row>
    <row r="9" spans="1:7" s="3" customFormat="1" ht="18" customHeight="1">
      <c r="A9" s="49">
        <v>7721010</v>
      </c>
      <c r="B9" s="54" t="s">
        <v>11</v>
      </c>
      <c r="C9" s="11">
        <v>2111</v>
      </c>
      <c r="D9" s="17" t="s">
        <v>14</v>
      </c>
      <c r="E9" s="25">
        <v>3868700</v>
      </c>
      <c r="F9" s="25">
        <v>3868699.77</v>
      </c>
      <c r="G9" s="26">
        <v>3868699.77</v>
      </c>
    </row>
    <row r="10" spans="1:7" s="16" customFormat="1" ht="15.75" customHeight="1">
      <c r="A10" s="56"/>
      <c r="B10" s="57"/>
      <c r="C10" s="12">
        <v>2120</v>
      </c>
      <c r="D10" s="17" t="s">
        <v>0</v>
      </c>
      <c r="E10" s="25">
        <v>777000</v>
      </c>
      <c r="F10" s="25">
        <v>755097.82</v>
      </c>
      <c r="G10" s="26">
        <v>755097.82</v>
      </c>
    </row>
    <row r="11" spans="1:7" s="3" customFormat="1" ht="16.5" customHeight="1">
      <c r="A11" s="56"/>
      <c r="B11" s="57"/>
      <c r="C11" s="12">
        <v>2210</v>
      </c>
      <c r="D11" s="17" t="s">
        <v>4</v>
      </c>
      <c r="E11" s="25">
        <v>28000</v>
      </c>
      <c r="F11" s="25">
        <v>27999.71</v>
      </c>
      <c r="G11" s="26">
        <v>27999.71</v>
      </c>
    </row>
    <row r="12" spans="1:7" s="3" customFormat="1" ht="16.5" customHeight="1">
      <c r="A12" s="56"/>
      <c r="B12" s="57"/>
      <c r="C12" s="12">
        <v>2240</v>
      </c>
      <c r="D12" s="17" t="s">
        <v>5</v>
      </c>
      <c r="E12" s="25">
        <v>77000</v>
      </c>
      <c r="F12" s="25">
        <v>42535.3</v>
      </c>
      <c r="G12" s="26">
        <v>42535.3</v>
      </c>
    </row>
    <row r="13" spans="1:7" s="3" customFormat="1" ht="16.5" customHeight="1">
      <c r="A13" s="56"/>
      <c r="B13" s="57"/>
      <c r="C13" s="13">
        <v>2250</v>
      </c>
      <c r="D13" s="18" t="s">
        <v>1</v>
      </c>
      <c r="E13" s="25">
        <v>15000</v>
      </c>
      <c r="F13" s="25">
        <v>15000</v>
      </c>
      <c r="G13" s="26">
        <v>15000</v>
      </c>
    </row>
    <row r="14" spans="1:7" s="3" customFormat="1" ht="16.5" customHeight="1">
      <c r="A14" s="56"/>
      <c r="B14" s="57"/>
      <c r="C14" s="12">
        <v>2271</v>
      </c>
      <c r="D14" s="19" t="s">
        <v>6</v>
      </c>
      <c r="E14" s="25">
        <v>71100</v>
      </c>
      <c r="F14" s="25">
        <v>71100</v>
      </c>
      <c r="G14" s="26">
        <v>71100</v>
      </c>
    </row>
    <row r="15" spans="1:7" s="3" customFormat="1" ht="16.5" customHeight="1">
      <c r="A15" s="56"/>
      <c r="B15" s="57"/>
      <c r="C15" s="12">
        <v>2272</v>
      </c>
      <c r="D15" s="17" t="s">
        <v>7</v>
      </c>
      <c r="E15" s="25">
        <v>6600</v>
      </c>
      <c r="F15" s="25">
        <v>2915.61</v>
      </c>
      <c r="G15" s="26">
        <v>2915.61</v>
      </c>
    </row>
    <row r="16" spans="1:7" s="3" customFormat="1" ht="15.75" customHeight="1">
      <c r="A16" s="56"/>
      <c r="B16" s="57"/>
      <c r="C16" s="12">
        <v>2273</v>
      </c>
      <c r="D16" s="17" t="s">
        <v>8</v>
      </c>
      <c r="E16" s="25">
        <v>76100</v>
      </c>
      <c r="F16" s="25">
        <v>76100</v>
      </c>
      <c r="G16" s="26">
        <v>76100</v>
      </c>
    </row>
    <row r="17" spans="1:7" ht="15.75" customHeight="1" hidden="1">
      <c r="A17" s="56"/>
      <c r="B17" s="57"/>
      <c r="C17" s="8"/>
      <c r="D17" s="22"/>
      <c r="E17" s="25"/>
      <c r="F17" s="25"/>
      <c r="G17" s="26"/>
    </row>
    <row r="18" spans="1:7" ht="15.75" customHeight="1" hidden="1">
      <c r="A18" s="56"/>
      <c r="B18" s="57"/>
      <c r="C18" s="8"/>
      <c r="D18" s="22"/>
      <c r="E18" s="25"/>
      <c r="F18" s="25"/>
      <c r="G18" s="26"/>
    </row>
    <row r="19" spans="1:7" ht="28.5" customHeight="1">
      <c r="A19" s="56"/>
      <c r="B19" s="57"/>
      <c r="C19" s="35">
        <v>2275</v>
      </c>
      <c r="D19" s="36" t="s">
        <v>28</v>
      </c>
      <c r="E19" s="25">
        <v>3600</v>
      </c>
      <c r="F19" s="25">
        <v>3600</v>
      </c>
      <c r="G19" s="26">
        <v>3600</v>
      </c>
    </row>
    <row r="20" spans="1:7" ht="43.5" customHeight="1">
      <c r="A20" s="50"/>
      <c r="B20" s="55"/>
      <c r="C20" s="24">
        <v>2800</v>
      </c>
      <c r="D20" s="17" t="s">
        <v>21</v>
      </c>
      <c r="E20" s="25">
        <v>200</v>
      </c>
      <c r="F20" s="25">
        <v>2.99</v>
      </c>
      <c r="G20" s="26">
        <v>2.99</v>
      </c>
    </row>
    <row r="21" spans="1:7" s="2" customFormat="1" ht="35.25" customHeight="1">
      <c r="A21" s="38" t="s">
        <v>19</v>
      </c>
      <c r="B21" s="39"/>
      <c r="C21" s="39"/>
      <c r="D21" s="39"/>
      <c r="E21" s="15">
        <f>SUM(E9:E20)</f>
        <v>4923300</v>
      </c>
      <c r="F21" s="15">
        <f>SUM(F9:F20)</f>
        <v>4863051.2</v>
      </c>
      <c r="G21" s="15">
        <f>SUM(G9:G20)</f>
        <v>4863051.2</v>
      </c>
    </row>
    <row r="22" spans="1:7" ht="30" customHeight="1">
      <c r="A22" s="49">
        <v>2318410</v>
      </c>
      <c r="B22" s="54" t="s">
        <v>23</v>
      </c>
      <c r="C22" s="12">
        <v>2210</v>
      </c>
      <c r="D22" s="17" t="s">
        <v>4</v>
      </c>
      <c r="E22" s="23">
        <v>700000</v>
      </c>
      <c r="F22" s="27"/>
      <c r="G22" s="27"/>
    </row>
    <row r="23" spans="1:7" ht="30" customHeight="1">
      <c r="A23" s="56"/>
      <c r="B23" s="57"/>
      <c r="C23" s="12">
        <v>2240</v>
      </c>
      <c r="D23" s="17" t="s">
        <v>5</v>
      </c>
      <c r="E23" s="23">
        <v>618000</v>
      </c>
      <c r="F23" s="27">
        <v>592545.08</v>
      </c>
      <c r="G23" s="27">
        <v>592545.08</v>
      </c>
    </row>
    <row r="24" spans="1:7" ht="30" customHeight="1">
      <c r="A24" s="50"/>
      <c r="B24" s="55"/>
      <c r="C24" s="12">
        <v>2610</v>
      </c>
      <c r="D24" s="9" t="s">
        <v>24</v>
      </c>
      <c r="E24" s="23">
        <v>4100000</v>
      </c>
      <c r="F24" s="27">
        <v>4100000</v>
      </c>
      <c r="G24" s="27">
        <v>4100000</v>
      </c>
    </row>
    <row r="25" spans="1:7" ht="30" customHeight="1">
      <c r="A25" s="46" t="s">
        <v>19</v>
      </c>
      <c r="B25" s="46"/>
      <c r="C25" s="46"/>
      <c r="D25" s="46"/>
      <c r="E25" s="21">
        <f>SUM(E22:E24)</f>
        <v>5418000</v>
      </c>
      <c r="F25" s="21">
        <f>SUM(F22:F24)</f>
        <v>4692545.08</v>
      </c>
      <c r="G25" s="21">
        <f>SUM(G22:G24)</f>
        <v>4692545.08</v>
      </c>
    </row>
    <row r="26" spans="1:7" ht="15.75" customHeight="1">
      <c r="A26" s="49">
        <v>2318420</v>
      </c>
      <c r="B26" s="54" t="s">
        <v>25</v>
      </c>
      <c r="C26" s="11">
        <v>2210</v>
      </c>
      <c r="D26" s="17" t="s">
        <v>4</v>
      </c>
      <c r="E26" s="34">
        <v>1048605</v>
      </c>
      <c r="F26" s="34">
        <v>866394.73</v>
      </c>
      <c r="G26" s="34">
        <v>866394.73</v>
      </c>
    </row>
    <row r="27" spans="1:7" ht="15.75" customHeight="1">
      <c r="A27" s="56"/>
      <c r="B27" s="57"/>
      <c r="C27" s="11">
        <v>2240</v>
      </c>
      <c r="D27" s="17" t="s">
        <v>5</v>
      </c>
      <c r="E27" s="34">
        <v>354495</v>
      </c>
      <c r="F27" s="34">
        <v>65337.28</v>
      </c>
      <c r="G27" s="34">
        <v>65337.28</v>
      </c>
    </row>
    <row r="28" spans="1:7" ht="15.75" customHeight="1">
      <c r="A28" s="56"/>
      <c r="B28" s="57"/>
      <c r="C28" s="12">
        <v>2730</v>
      </c>
      <c r="D28" s="31" t="s">
        <v>26</v>
      </c>
      <c r="E28" s="23">
        <v>650100</v>
      </c>
      <c r="F28" s="27">
        <v>650003.92</v>
      </c>
      <c r="G28" s="27">
        <v>650003.92</v>
      </c>
    </row>
    <row r="29" spans="1:7" ht="52.5" customHeight="1">
      <c r="A29" s="50"/>
      <c r="B29" s="55"/>
      <c r="C29" s="12">
        <v>2610</v>
      </c>
      <c r="D29" s="9" t="s">
        <v>24</v>
      </c>
      <c r="E29" s="23">
        <v>680000</v>
      </c>
      <c r="F29" s="27">
        <v>179787.72</v>
      </c>
      <c r="G29" s="27">
        <v>179787.72</v>
      </c>
    </row>
    <row r="30" spans="1:7" ht="18" customHeight="1">
      <c r="A30" s="46" t="s">
        <v>19</v>
      </c>
      <c r="B30" s="46"/>
      <c r="C30" s="46"/>
      <c r="D30" s="46"/>
      <c r="E30" s="21">
        <f>SUM(E26:E29)</f>
        <v>2733200</v>
      </c>
      <c r="F30" s="21">
        <f>SUM(F26:F29)</f>
        <v>1761523.65</v>
      </c>
      <c r="G30" s="21">
        <f>SUM(G26:G29)</f>
        <v>1761523.65</v>
      </c>
    </row>
    <row r="31" spans="1:7" ht="18" customHeight="1">
      <c r="A31" s="33"/>
      <c r="B31" s="33"/>
      <c r="C31" s="30"/>
      <c r="D31" s="30"/>
      <c r="E31" s="21"/>
      <c r="F31" s="21"/>
      <c r="G31" s="21"/>
    </row>
    <row r="32" spans="1:7" ht="23.25" customHeight="1">
      <c r="A32" s="51" t="s">
        <v>22</v>
      </c>
      <c r="B32" s="52"/>
      <c r="C32" s="52"/>
      <c r="D32" s="52"/>
      <c r="E32" s="52"/>
      <c r="F32" s="52"/>
      <c r="G32" s="53"/>
    </row>
    <row r="33" spans="1:7" ht="17.25" customHeight="1">
      <c r="A33" s="49">
        <v>7721010</v>
      </c>
      <c r="B33" s="54" t="s">
        <v>11</v>
      </c>
      <c r="C33" s="11">
        <v>2111</v>
      </c>
      <c r="D33" s="17" t="s">
        <v>14</v>
      </c>
      <c r="E33" s="28">
        <v>54200</v>
      </c>
      <c r="F33" s="28">
        <v>54200</v>
      </c>
      <c r="G33" s="59">
        <v>54200</v>
      </c>
    </row>
    <row r="34" spans="1:7" ht="17.25" customHeight="1">
      <c r="A34" s="56"/>
      <c r="B34" s="57"/>
      <c r="C34" s="12">
        <v>2120</v>
      </c>
      <c r="D34" s="17" t="s">
        <v>0</v>
      </c>
      <c r="E34" s="28">
        <v>11589.62</v>
      </c>
      <c r="F34" s="28">
        <v>11589.62</v>
      </c>
      <c r="G34" s="59">
        <v>11589.62</v>
      </c>
    </row>
    <row r="35" spans="1:7" ht="17.25" customHeight="1">
      <c r="A35" s="56"/>
      <c r="B35" s="57"/>
      <c r="C35" s="12">
        <v>2210</v>
      </c>
      <c r="D35" s="17" t="s">
        <v>4</v>
      </c>
      <c r="E35" s="28">
        <v>7601.94</v>
      </c>
      <c r="F35" s="28">
        <v>7601.94</v>
      </c>
      <c r="G35" s="59">
        <v>7601.94</v>
      </c>
    </row>
    <row r="36" spans="1:7" ht="17.25" customHeight="1">
      <c r="A36" s="56"/>
      <c r="B36" s="57"/>
      <c r="C36" s="12">
        <v>2240</v>
      </c>
      <c r="D36" s="17" t="s">
        <v>5</v>
      </c>
      <c r="E36" s="28">
        <v>344294.94</v>
      </c>
      <c r="F36" s="28">
        <v>344294.94</v>
      </c>
      <c r="G36" s="59">
        <v>344294.94</v>
      </c>
    </row>
    <row r="37" spans="1:7" ht="31.5" customHeight="1">
      <c r="A37" s="50"/>
      <c r="B37" s="55"/>
      <c r="C37" s="12">
        <v>2275</v>
      </c>
      <c r="D37" s="36" t="s">
        <v>28</v>
      </c>
      <c r="E37" s="17">
        <v>3700</v>
      </c>
      <c r="F37" s="17">
        <v>3700</v>
      </c>
      <c r="G37" s="9">
        <v>3700</v>
      </c>
    </row>
    <row r="38" spans="1:7" ht="23.25" customHeight="1">
      <c r="A38" s="46" t="s">
        <v>19</v>
      </c>
      <c r="B38" s="46"/>
      <c r="C38" s="46"/>
      <c r="D38" s="46"/>
      <c r="E38" s="21">
        <f>SUM(E33:E37)</f>
        <v>421386.5</v>
      </c>
      <c r="F38" s="21">
        <f>SUM(F33:F37)</f>
        <v>421386.5</v>
      </c>
      <c r="G38" s="21">
        <f>SUM(G33:G37)</f>
        <v>421386.5</v>
      </c>
    </row>
  </sheetData>
  <sheetProtection formatCells="0" formatColumns="0" formatRows="0"/>
  <mergeCells count="23">
    <mergeCell ref="A26:A29"/>
    <mergeCell ref="B22:B24"/>
    <mergeCell ref="A22:A24"/>
    <mergeCell ref="B9:B20"/>
    <mergeCell ref="A9:A20"/>
    <mergeCell ref="A3:G3"/>
    <mergeCell ref="B26:B29"/>
    <mergeCell ref="A38:D38"/>
    <mergeCell ref="A6:A7"/>
    <mergeCell ref="B4:G4"/>
    <mergeCell ref="B6:B7"/>
    <mergeCell ref="E6:E7"/>
    <mergeCell ref="A33:A37"/>
    <mergeCell ref="A32:G32"/>
    <mergeCell ref="B33:B37"/>
    <mergeCell ref="A25:D25"/>
    <mergeCell ref="A30:D30"/>
    <mergeCell ref="A2:G2"/>
    <mergeCell ref="A21:D21"/>
    <mergeCell ref="C6:C7"/>
    <mergeCell ref="F6:F7"/>
    <mergeCell ref="G6:G7"/>
    <mergeCell ref="D6:D7"/>
  </mergeCells>
  <printOptions horizontalCentered="1"/>
  <pageMargins left="0.7874015748031497" right="0.7874015748031497" top="0.3937007874015748" bottom="0.07874015748031496" header="0.2755905511811024" footer="0.31496062992125984"/>
  <pageSetup fitToHeight="1" fitToWidth="1" horizontalDpi="600" verticalDpi="600" orientation="landscape" paperSize="9" scale="79" r:id="rId1"/>
  <headerFooter alignWithMargins="0">
    <oddHeader>&amp;Lфайл &amp;F дата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Мамчур</dc:creator>
  <cp:keywords/>
  <dc:description/>
  <cp:lastModifiedBy>lapo4ka</cp:lastModifiedBy>
  <cp:lastPrinted>2019-02-11T14:45:12Z</cp:lastPrinted>
  <dcterms:created xsi:type="dcterms:W3CDTF">2003-07-11T12:31:33Z</dcterms:created>
  <dcterms:modified xsi:type="dcterms:W3CDTF">2023-02-24T13:46:12Z</dcterms:modified>
  <cp:category/>
  <cp:version/>
  <cp:contentType/>
  <cp:contentStatus/>
</cp:coreProperties>
</file>