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7E2BED03-B238-488D-8437-472C9B56CEFC}" xr6:coauthVersionLast="37" xr6:coauthVersionMax="37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definedNames>
    <definedName name="_xlnm.Print_Area" localSheetId="0">Sheet1!$A$1:$C$47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46" i="1" s="1"/>
</calcChain>
</file>

<file path=xl/sharedStrings.xml><?xml version="1.0" encoding="utf-8"?>
<sst xmlns="http://schemas.openxmlformats.org/spreadsheetml/2006/main" count="45" uniqueCount="45">
  <si>
    <t>№п/п</t>
  </si>
  <si>
    <t xml:space="preserve">Назва об'єкту  </t>
  </si>
  <si>
    <t>Капітальний ремонт дорожнього покриття за адресою: Україна, Вінницька область, м. Бар, вул. Галицьких вояків на ділянці від перехрестя з вул. Соборна до перехрестя з вул. Л.Шаповалова з тротуаром від перехрестя вул. Соборна до перехрестя вул. Ю.Телеги</t>
  </si>
  <si>
    <t>Капітальний ремонт дорожнього покриття по вул. Григоровичів-Барських (від перехр. з вул. Європейською до перехр. з вул. Наливайка) в м.Бар, Вінницької області</t>
  </si>
  <si>
    <t>Капітальний ремонт дорожнього покриття частини вул. Свято-Миколаївської (від вуд. №13 до перетину вул.Гоголя) та частини вул. Гоголя (від початку вулиці до мосту) в смт. Брацлав, Немирівського району, Вінницької області (коригування №2)</t>
  </si>
  <si>
    <t>Реконструкція дорожнього покриття по вул. Зоряна в м. Гнівань, Вінницької обл.</t>
  </si>
  <si>
    <t>Капітальний ремонт дорожнього покриття по вул. Першотравнева (від перех. з вул.Центральна до буд.№33) в смт. Дашів, Іллінецького району, Вінницької області</t>
  </si>
  <si>
    <t>Капітальний ремонт дорожнього покриття по вул. Холоневського в с. Іванів, Калинівського району, Вінницької області</t>
  </si>
  <si>
    <t>Капітальний ремонт дорожнього покриття по вул. Депівська, в с. Іванів, Калинівського району, Вінницької області</t>
  </si>
  <si>
    <t>Капітальний ремонт дорожнього покриття по вул. Калинова в м. Іллінці, Вінницької області</t>
  </si>
  <si>
    <t>Капітальний ремонт дорожнього покриття по вул. Фрунзе в смт. Літин, Вінницької області (коригування №2)</t>
  </si>
  <si>
    <t>Капітальний ремонт дорожнього покриття по вул. Будівельників (від перехр. вул. Поділ до перехр. Вул. Козоріза та вул. Соборна) у м. Немирів, Немирівського району, Вінницької області</t>
  </si>
  <si>
    <t>Капітальний ремонт дорожнього покриття по вул. Героїв Майдану (від межі населеного пункту до перехр. з провул. Набережний)у смт Оратів, Вінницької області</t>
  </si>
  <si>
    <t>Капітальний ремонт дорожнього покриття по вул. Гоголя в с. Павлівка, Калинівського району, Вінницької області</t>
  </si>
  <si>
    <t>Капітальний ремонт покриття проїзджої частини вулиці Мізяківська від №27 до кладовища в с. Павлівка, Калинівського району, Вінницької області</t>
  </si>
  <si>
    <t>Капітальний ремонт дорожнього покриття вул. Підлісна, смт. Стрижавка, Вінницького району, Вінницької області</t>
  </si>
  <si>
    <t>Капітальний ремонт дорожнього покриття по вул. О. Довженка в смт. Тростянець, Тростянецького району, Вінницької області</t>
  </si>
  <si>
    <t>Капітальний ремонт дорожнього покриття по вул. Пестеля у м. Тульчин, Тульчинського району, Вінницької області</t>
  </si>
  <si>
    <t>Капітальний ремонт дорожнього покриття по вулиці Пушкіна, від перехрестя з вул. 8 Березня до буд. №56, в м. Тульчин, Тульчинського району, Вінницької області</t>
  </si>
  <si>
    <t>Капітальний ремонт дорожнього покриття по вул. Квіткова в с. Зарванці, Вінницького району, Вінницької області</t>
  </si>
  <si>
    <t>Капітальний ремонт дорожнього покриття по вул. Мечнікова в с. Зарванці, Вінницького району, Вінницької області</t>
  </si>
  <si>
    <t>Капітальний ремонт дорожнього покриття по вул. Хутірська (від мосту через річку Дохна до перехр. з вул. Покровська) м. Бершадь, Бершадського району, Вінницької області</t>
  </si>
  <si>
    <t>Капітальний ремонт автомобільної дороги по вул. Гагаріна в с. Агрономічне, Вінницького району, Вінницької області (коригування)</t>
  </si>
  <si>
    <t>Капітальний ремонт дорожнього покриття по вул. Б. Хмельницького в м. Гайсин Вінницької області</t>
  </si>
  <si>
    <t>Капітальний ремонт дорожнього покриття та зливо-відведення від буд. №38 до буд. №18 по вулиці В. Чорновола в смт. Крижопіль, Вінницької області</t>
  </si>
  <si>
    <t>Капітальний ремонт дорожнього покриття проїзду від вул. Соборної №52 в с. Балин в напрямку с. Малинівка, Літинсього району, Вінницької області</t>
  </si>
  <si>
    <t>Капітальний ремонт дорожнього покриття вул. Ю. Поліщука (від мосту р. П. Буг) в с. Уладівка, Літинського району, Вінницької області</t>
  </si>
  <si>
    <t>Капітальний ремонт дорожнього покриття по вул. Соборна (від №55 до буд. №64 по вул. Шевченка) в смт. Вендичани, Могилів-Подільського району, Вінницької області</t>
  </si>
  <si>
    <t>Капітальний ремонт тротуарного покриття по вул.. Вишнева (від буд. № 76до буд. 10 та біля буд. №27,№ 29) в м Погребище, Ногребищенського району, Вінницької області</t>
  </si>
  <si>
    <t>Капітальний ремонт дорожнього покриття по вул. Центральна (від буд.№88 до буд. №120) в с. Ракова, Томашпільського району, Вінницької області</t>
  </si>
  <si>
    <t>Капітальний ремонт дорожнього покриття по вул. 40-річчя Перемоги в смт. Томашпіль, Томашпільського району, Вінницької області (коригування)</t>
  </si>
  <si>
    <t>Капітальний ремонт дорожнього покриття по провул. Щасливий в смт. Томашпіль, Томашпільського району, Вінницької області (коригування №2)</t>
  </si>
  <si>
    <t>Капітальний ремонт дорожнього покриття по вул. Прорізна в с. Мазурівка, Тульчинського району, Вінницької області</t>
  </si>
  <si>
    <t>Капітальний ремонт дорожнього покриття по вул. Сонячна (від буд. №13 до буд. №25)  с. Нестерварка, Тульчинського району, Вінницької області</t>
  </si>
  <si>
    <t>Капітальний ремонт частини дороги по вулиці Подільська в с.Голодьки, Хмільницького району, Вінницької області</t>
  </si>
  <si>
    <t>Капітальний ремонт тротуарного покриття по вул.Жовтнева(від буд.№2 до огорожі монастиря Матері Божої Чечельницької) в смт.Чечельник,Чечельницького району, Вінницької області</t>
  </si>
  <si>
    <t>Капітальний ремонт тротуарного покриття по вул.Жовтнева(від буд.№1 до буд.№41) в смт.Чечельник,Чечельницького району, Вінницької області</t>
  </si>
  <si>
    <t>Нове будівництво дороги по вул. Гонти (від вул. Київська до вул. Батозька) в м. Вінниці</t>
  </si>
  <si>
    <t>Капітальний ремонт частини дорожнього покриття по вул. Підгорбунського в м. Козятин, Вінницької області (перерахунок проектно-кошторисної документації в цінах станом на 20.03.2019)</t>
  </si>
  <si>
    <t>Капітальний ремонт дорожнього покриття проїздів до будинків №41, 42, 43, 44 по вул. Ентузіастів в м. Ладижин, Вінницької області</t>
  </si>
  <si>
    <t>Капітальний ремонт дорожнього покриття проїздів до будинків №33, 90 по вул. П. Кравчика в м. Ладижин, Вінницької області</t>
  </si>
  <si>
    <t>Реконструкція вул.Грецька з розширенням проїзної частини вулиці на одну смугу руху автомобілів (від вул.Стависька до в'їзду на митницю) у м.Могилів-Подільському, Вінницької області. Коригування</t>
  </si>
  <si>
    <t>Всього по області</t>
  </si>
  <si>
    <t>Фінансування з державного дорожнього фонду, тис.грн.</t>
  </si>
  <si>
    <t>Перелік об'єктів будівництва, реконструкції та капітального ремонту вулиць і доріг комунальної власності Вінницької області на 2020 рік, фінансування яких заплановано за рахунок залишку коштів державного дорожнього фонду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</si>
</sst>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view="pageBreakPreview" zoomScale="85" zoomScaleNormal="85" zoomScaleSheetLayoutView="85" workbookViewId="0">
      <selection activeCell="F38" sqref="F38"/>
    </sheetView>
  </sheetViews>
  <sheetFormatPr defaultColWidth="9.5703125" defaultRowHeight="16.5" outlineLevelRow="1" x14ac:dyDescent="0.25"/>
  <cols>
    <col min="1" max="1" width="6.28515625" style="1" customWidth="1"/>
    <col min="2" max="2" width="113.140625" style="10" customWidth="1"/>
    <col min="3" max="3" width="14.7109375" style="1" customWidth="1"/>
    <col min="4" max="16384" width="9.5703125" style="1"/>
  </cols>
  <sheetData>
    <row r="1" spans="1:3" ht="64.5" customHeight="1" x14ac:dyDescent="0.25">
      <c r="B1" s="16" t="s">
        <v>44</v>
      </c>
      <c r="C1" s="16"/>
    </row>
    <row r="2" spans="1:3" x14ac:dyDescent="0.25">
      <c r="B2" s="2"/>
      <c r="C2" s="3"/>
    </row>
    <row r="3" spans="1:3" ht="15.75" x14ac:dyDescent="0.25">
      <c r="A3" s="17" t="s">
        <v>0</v>
      </c>
      <c r="B3" s="18" t="s">
        <v>1</v>
      </c>
      <c r="C3" s="20" t="s">
        <v>43</v>
      </c>
    </row>
    <row r="4" spans="1:3" ht="15.75" x14ac:dyDescent="0.25">
      <c r="A4" s="17"/>
      <c r="B4" s="19"/>
      <c r="C4" s="20"/>
    </row>
    <row r="5" spans="1:3" ht="15.75" x14ac:dyDescent="0.25">
      <c r="A5" s="17"/>
      <c r="B5" s="19"/>
      <c r="C5" s="20"/>
    </row>
    <row r="6" spans="1:3" s="4" customFormat="1" ht="49.5" outlineLevel="1" x14ac:dyDescent="0.25">
      <c r="A6" s="7">
        <v>1</v>
      </c>
      <c r="B6" s="6" t="s">
        <v>2</v>
      </c>
      <c r="C6" s="12">
        <v>1620.3</v>
      </c>
    </row>
    <row r="7" spans="1:3" s="4" customFormat="1" ht="33" outlineLevel="1" x14ac:dyDescent="0.25">
      <c r="A7" s="7">
        <v>2</v>
      </c>
      <c r="B7" s="6" t="s">
        <v>3</v>
      </c>
      <c r="C7" s="12">
        <v>1013.3</v>
      </c>
    </row>
    <row r="8" spans="1:3" s="4" customFormat="1" ht="49.5" outlineLevel="1" x14ac:dyDescent="0.25">
      <c r="A8" s="7">
        <v>3</v>
      </c>
      <c r="B8" s="6" t="s">
        <v>4</v>
      </c>
      <c r="C8" s="12">
        <v>2684.5</v>
      </c>
    </row>
    <row r="9" spans="1:3" s="4" customFormat="1" outlineLevel="1" x14ac:dyDescent="0.25">
      <c r="A9" s="7">
        <v>4</v>
      </c>
      <c r="B9" s="6" t="s">
        <v>5</v>
      </c>
      <c r="C9" s="13">
        <v>782.3</v>
      </c>
    </row>
    <row r="10" spans="1:3" s="4" customFormat="1" ht="33" outlineLevel="1" x14ac:dyDescent="0.25">
      <c r="A10" s="7">
        <v>5</v>
      </c>
      <c r="B10" s="6" t="s">
        <v>6</v>
      </c>
      <c r="C10" s="13">
        <v>989.3</v>
      </c>
    </row>
    <row r="11" spans="1:3" s="4" customFormat="1" ht="33" outlineLevel="1" x14ac:dyDescent="0.25">
      <c r="A11" s="7">
        <v>6</v>
      </c>
      <c r="B11" s="6" t="s">
        <v>7</v>
      </c>
      <c r="C11" s="13">
        <v>366.5</v>
      </c>
    </row>
    <row r="12" spans="1:3" s="4" customFormat="1" ht="33" outlineLevel="1" x14ac:dyDescent="0.25">
      <c r="A12" s="7">
        <v>7</v>
      </c>
      <c r="B12" s="6" t="s">
        <v>8</v>
      </c>
      <c r="C12" s="13">
        <v>320.2</v>
      </c>
    </row>
    <row r="13" spans="1:3" s="4" customFormat="1" outlineLevel="1" x14ac:dyDescent="0.25">
      <c r="A13" s="7">
        <v>8</v>
      </c>
      <c r="B13" s="6" t="s">
        <v>9</v>
      </c>
      <c r="C13" s="13">
        <v>620.79999999999995</v>
      </c>
    </row>
    <row r="14" spans="1:3" s="4" customFormat="1" ht="33" outlineLevel="1" x14ac:dyDescent="0.25">
      <c r="A14" s="7">
        <v>9</v>
      </c>
      <c r="B14" s="6" t="s">
        <v>10</v>
      </c>
      <c r="C14" s="13">
        <v>521</v>
      </c>
    </row>
    <row r="15" spans="1:3" s="4" customFormat="1" ht="33" outlineLevel="1" x14ac:dyDescent="0.25">
      <c r="A15" s="7">
        <v>10</v>
      </c>
      <c r="B15" s="6" t="s">
        <v>11</v>
      </c>
      <c r="C15" s="13">
        <v>3990.1</v>
      </c>
    </row>
    <row r="16" spans="1:3" s="4" customFormat="1" ht="33" outlineLevel="1" x14ac:dyDescent="0.25">
      <c r="A16" s="7">
        <v>11</v>
      </c>
      <c r="B16" s="6" t="s">
        <v>12</v>
      </c>
      <c r="C16" s="13">
        <v>1124.2</v>
      </c>
    </row>
    <row r="17" spans="1:3" s="4" customFormat="1" ht="33" outlineLevel="1" x14ac:dyDescent="0.25">
      <c r="A17" s="7">
        <v>12</v>
      </c>
      <c r="B17" s="6" t="s">
        <v>13</v>
      </c>
      <c r="C17" s="13">
        <v>527.70000000000005</v>
      </c>
    </row>
    <row r="18" spans="1:3" s="4" customFormat="1" ht="33" outlineLevel="1" x14ac:dyDescent="0.25">
      <c r="A18" s="7">
        <v>13</v>
      </c>
      <c r="B18" s="6" t="s">
        <v>14</v>
      </c>
      <c r="C18" s="13">
        <v>748.9</v>
      </c>
    </row>
    <row r="19" spans="1:3" s="4" customFormat="1" ht="33" outlineLevel="1" x14ac:dyDescent="0.25">
      <c r="A19" s="7">
        <v>14</v>
      </c>
      <c r="B19" s="6" t="s">
        <v>16</v>
      </c>
      <c r="C19" s="13">
        <v>1220.9000000000001</v>
      </c>
    </row>
    <row r="20" spans="1:3" s="4" customFormat="1" ht="33" outlineLevel="1" x14ac:dyDescent="0.25">
      <c r="A20" s="7">
        <v>15</v>
      </c>
      <c r="B20" s="6" t="s">
        <v>17</v>
      </c>
      <c r="C20" s="12">
        <f>2674+59.1</f>
        <v>2733.1</v>
      </c>
    </row>
    <row r="21" spans="1:3" s="4" customFormat="1" ht="33" outlineLevel="1" x14ac:dyDescent="0.25">
      <c r="A21" s="7">
        <v>16</v>
      </c>
      <c r="B21" s="6" t="s">
        <v>18</v>
      </c>
      <c r="C21" s="13">
        <v>460.1</v>
      </c>
    </row>
    <row r="22" spans="1:3" s="4" customFormat="1" ht="33" outlineLevel="1" x14ac:dyDescent="0.25">
      <c r="A22" s="7">
        <v>17</v>
      </c>
      <c r="B22" s="6" t="s">
        <v>19</v>
      </c>
      <c r="C22" s="13">
        <v>492.5</v>
      </c>
    </row>
    <row r="23" spans="1:3" s="4" customFormat="1" ht="33" outlineLevel="1" x14ac:dyDescent="0.25">
      <c r="A23" s="7">
        <v>18</v>
      </c>
      <c r="B23" s="6" t="s">
        <v>20</v>
      </c>
      <c r="C23" s="13">
        <v>700</v>
      </c>
    </row>
    <row r="24" spans="1:3" s="4" customFormat="1" ht="33" outlineLevel="1" x14ac:dyDescent="0.25">
      <c r="A24" s="7">
        <v>19</v>
      </c>
      <c r="B24" s="6" t="s">
        <v>21</v>
      </c>
      <c r="C24" s="13">
        <v>2843.2</v>
      </c>
    </row>
    <row r="25" spans="1:3" s="4" customFormat="1" ht="33" outlineLevel="1" x14ac:dyDescent="0.25">
      <c r="A25" s="7">
        <v>20</v>
      </c>
      <c r="B25" s="6" t="s">
        <v>15</v>
      </c>
      <c r="C25" s="13">
        <v>1276</v>
      </c>
    </row>
    <row r="26" spans="1:3" s="4" customFormat="1" ht="33" outlineLevel="1" x14ac:dyDescent="0.25">
      <c r="A26" s="7">
        <v>21</v>
      </c>
      <c r="B26" s="6" t="s">
        <v>22</v>
      </c>
      <c r="C26" s="13">
        <v>1000</v>
      </c>
    </row>
    <row r="27" spans="1:3" s="4" customFormat="1" outlineLevel="1" x14ac:dyDescent="0.25">
      <c r="A27" s="7">
        <v>22</v>
      </c>
      <c r="B27" s="6" t="s">
        <v>23</v>
      </c>
      <c r="C27" s="13">
        <v>5850.8</v>
      </c>
    </row>
    <row r="28" spans="1:3" s="4" customFormat="1" ht="33" outlineLevel="1" x14ac:dyDescent="0.25">
      <c r="A28" s="7">
        <v>23</v>
      </c>
      <c r="B28" s="6" t="s">
        <v>24</v>
      </c>
      <c r="C28" s="13">
        <v>1255.7</v>
      </c>
    </row>
    <row r="29" spans="1:3" s="4" customFormat="1" ht="33" outlineLevel="1" x14ac:dyDescent="0.25">
      <c r="A29" s="7">
        <v>24</v>
      </c>
      <c r="B29" s="6" t="s">
        <v>25</v>
      </c>
      <c r="C29" s="13">
        <v>1788</v>
      </c>
    </row>
    <row r="30" spans="1:3" s="4" customFormat="1" ht="33" outlineLevel="1" x14ac:dyDescent="0.25">
      <c r="A30" s="7">
        <v>25</v>
      </c>
      <c r="B30" s="6" t="s">
        <v>26</v>
      </c>
      <c r="C30" s="13">
        <v>699.8</v>
      </c>
    </row>
    <row r="31" spans="1:3" s="5" customFormat="1" ht="33" outlineLevel="1" x14ac:dyDescent="0.25">
      <c r="A31" s="7">
        <v>26</v>
      </c>
      <c r="B31" s="11" t="s">
        <v>27</v>
      </c>
      <c r="C31" s="13">
        <v>498.4</v>
      </c>
    </row>
    <row r="32" spans="1:3" s="4" customFormat="1" ht="33" outlineLevel="1" x14ac:dyDescent="0.25">
      <c r="A32" s="7">
        <v>27</v>
      </c>
      <c r="B32" s="6" t="s">
        <v>28</v>
      </c>
      <c r="C32" s="13">
        <v>398.9</v>
      </c>
    </row>
    <row r="33" spans="1:3" s="4" customFormat="1" ht="33" outlineLevel="1" x14ac:dyDescent="0.25">
      <c r="A33" s="7">
        <v>28</v>
      </c>
      <c r="B33" s="6" t="s">
        <v>29</v>
      </c>
      <c r="C33" s="13">
        <v>670</v>
      </c>
    </row>
    <row r="34" spans="1:3" s="4" customFormat="1" ht="33" outlineLevel="1" x14ac:dyDescent="0.25">
      <c r="A34" s="7">
        <v>29</v>
      </c>
      <c r="B34" s="6" t="s">
        <v>30</v>
      </c>
      <c r="C34" s="13">
        <v>669.99999999999989</v>
      </c>
    </row>
    <row r="35" spans="1:3" s="4" customFormat="1" ht="33" outlineLevel="1" x14ac:dyDescent="0.25">
      <c r="A35" s="7">
        <v>30</v>
      </c>
      <c r="B35" s="6" t="s">
        <v>31</v>
      </c>
      <c r="C35" s="13">
        <v>670</v>
      </c>
    </row>
    <row r="36" spans="1:3" s="4" customFormat="1" ht="33" outlineLevel="1" x14ac:dyDescent="0.25">
      <c r="A36" s="7">
        <v>31</v>
      </c>
      <c r="B36" s="6" t="s">
        <v>32</v>
      </c>
      <c r="C36" s="13">
        <v>716.9</v>
      </c>
    </row>
    <row r="37" spans="1:3" s="4" customFormat="1" ht="33" outlineLevel="1" x14ac:dyDescent="0.25">
      <c r="A37" s="7">
        <v>32</v>
      </c>
      <c r="B37" s="6" t="s">
        <v>33</v>
      </c>
      <c r="C37" s="13">
        <v>268.3</v>
      </c>
    </row>
    <row r="38" spans="1:3" s="4" customFormat="1" ht="33" outlineLevel="1" x14ac:dyDescent="0.25">
      <c r="A38" s="7">
        <v>33</v>
      </c>
      <c r="B38" s="6" t="s">
        <v>34</v>
      </c>
      <c r="C38" s="13">
        <v>703.5</v>
      </c>
    </row>
    <row r="39" spans="1:3" s="4" customFormat="1" ht="33" outlineLevel="1" x14ac:dyDescent="0.25">
      <c r="A39" s="7">
        <v>34</v>
      </c>
      <c r="B39" s="6" t="s">
        <v>35</v>
      </c>
      <c r="C39" s="13">
        <v>558</v>
      </c>
    </row>
    <row r="40" spans="1:3" s="4" customFormat="1" ht="33" outlineLevel="1" x14ac:dyDescent="0.25">
      <c r="A40" s="7">
        <v>35</v>
      </c>
      <c r="B40" s="6" t="s">
        <v>36</v>
      </c>
      <c r="C40" s="13">
        <v>613</v>
      </c>
    </row>
    <row r="41" spans="1:3" s="4" customFormat="1" outlineLevel="1" x14ac:dyDescent="0.25">
      <c r="A41" s="7">
        <v>36</v>
      </c>
      <c r="B41" s="6" t="s">
        <v>37</v>
      </c>
      <c r="C41" s="13">
        <v>18825.400000000001</v>
      </c>
    </row>
    <row r="42" spans="1:3" s="4" customFormat="1" ht="33" outlineLevel="1" x14ac:dyDescent="0.25">
      <c r="A42" s="7">
        <v>37</v>
      </c>
      <c r="B42" s="6" t="s">
        <v>38</v>
      </c>
      <c r="C42" s="13">
        <v>968.2</v>
      </c>
    </row>
    <row r="43" spans="1:3" s="5" customFormat="1" ht="33" outlineLevel="1" x14ac:dyDescent="0.25">
      <c r="A43" s="7">
        <v>38</v>
      </c>
      <c r="B43" s="11" t="s">
        <v>39</v>
      </c>
      <c r="C43" s="13">
        <v>728.5</v>
      </c>
    </row>
    <row r="44" spans="1:3" s="5" customFormat="1" ht="33" outlineLevel="1" x14ac:dyDescent="0.25">
      <c r="A44" s="7">
        <v>39</v>
      </c>
      <c r="B44" s="11" t="s">
        <v>40</v>
      </c>
      <c r="C44" s="13">
        <v>740.6</v>
      </c>
    </row>
    <row r="45" spans="1:3" s="4" customFormat="1" ht="33" outlineLevel="1" x14ac:dyDescent="0.25">
      <c r="A45" s="7">
        <v>40</v>
      </c>
      <c r="B45" s="6" t="s">
        <v>41</v>
      </c>
      <c r="C45" s="13">
        <v>4624.7</v>
      </c>
    </row>
    <row r="46" spans="1:3" x14ac:dyDescent="0.25">
      <c r="A46" s="7"/>
      <c r="B46" s="8" t="s">
        <v>42</v>
      </c>
      <c r="C46" s="9">
        <f>SUM(C6:C45)</f>
        <v>67283.600000000006</v>
      </c>
    </row>
    <row r="47" spans="1:3" x14ac:dyDescent="0.25">
      <c r="C47" s="14"/>
    </row>
    <row r="49" spans="3:3" x14ac:dyDescent="0.25">
      <c r="C49" s="15"/>
    </row>
    <row r="50" spans="3:3" x14ac:dyDescent="0.25">
      <c r="C50" s="15"/>
    </row>
  </sheetData>
  <mergeCells count="4">
    <mergeCell ref="B1:C1"/>
    <mergeCell ref="A3:A5"/>
    <mergeCell ref="B3:B5"/>
    <mergeCell ref="C3:C5"/>
  </mergeCells>
  <pageMargins left="0.39370078740157483" right="0.39370078740157483" top="0.39370078740157483" bottom="0.39370078740157483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2020-05-28T08:35:47Z</dcterms:modified>
</cp:coreProperties>
</file>